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Выделенные квоты" sheetId="6" r:id="rId1"/>
  </sheets>
  <definedNames>
    <definedName name="_xlnm.Print_Titles" localSheetId="0">'Выделенные квоты'!$22:$22</definedName>
  </definedNames>
  <calcPr calcId="152511"/>
</workbook>
</file>

<file path=xl/calcChain.xml><?xml version="1.0" encoding="utf-8"?>
<calcChain xmlns="http://schemas.openxmlformats.org/spreadsheetml/2006/main">
  <c r="D75" i="6" l="1"/>
  <c r="D15" i="6"/>
</calcChain>
</file>

<file path=xl/sharedStrings.xml><?xml version="1.0" encoding="utf-8"?>
<sst xmlns="http://schemas.openxmlformats.org/spreadsheetml/2006/main" count="338" uniqueCount="166">
  <si>
    <t>Специалитет</t>
  </si>
  <si>
    <t>Наименование учебного заведения</t>
  </si>
  <si>
    <t>Специальность</t>
  </si>
  <si>
    <t>Количество целевых мест</t>
  </si>
  <si>
    <t xml:space="preserve">Лечебное дело </t>
  </si>
  <si>
    <t>Лечебное дело</t>
  </si>
  <si>
    <t>Педиатрия</t>
  </si>
  <si>
    <t>ВСЕГО:</t>
  </si>
  <si>
    <t>Наименование специальности</t>
  </si>
  <si>
    <t>Код специальности</t>
  </si>
  <si>
    <t>Анестезиология-реаниматология</t>
  </si>
  <si>
    <t>Скорая медицинская помощь</t>
  </si>
  <si>
    <t>Ординатура</t>
  </si>
  <si>
    <t>31.08.02</t>
  </si>
  <si>
    <t>31.08.19</t>
  </si>
  <si>
    <t>31.08.48</t>
  </si>
  <si>
    <t>31.05.02</t>
  </si>
  <si>
    <t>31.05.01</t>
  </si>
  <si>
    <t>ФГАОУ ВО «Первый Московский государственный медицинский университет имени И.М. Сеченова» Минздрава России</t>
  </si>
  <si>
    <t>ФГБОУ ВО «Первый Санкт-Петербургский государственный медицинский университет имени академика И.П.Павлова» Минздрава России</t>
  </si>
  <si>
    <t>ФГБОУ ВО «Кубанский государственный медицинский университет» Минздрава России</t>
  </si>
  <si>
    <t>Терапия</t>
  </si>
  <si>
    <t>31.08.49</t>
  </si>
  <si>
    <t>Хирургия</t>
  </si>
  <si>
    <t>Кардиология</t>
  </si>
  <si>
    <t>31.08.36</t>
  </si>
  <si>
    <t>Эндоскопия</t>
  </si>
  <si>
    <t>31.08.70</t>
  </si>
  <si>
    <t>Общая врачебная практика (семейная медицина)</t>
  </si>
  <si>
    <t>31.08.54</t>
  </si>
  <si>
    <t>Онкология</t>
  </si>
  <si>
    <t>Эндокринология</t>
  </si>
  <si>
    <t>Судебно-медицинская экспертиза</t>
  </si>
  <si>
    <t>31.08.57</t>
  </si>
  <si>
    <t>31.08.67</t>
  </si>
  <si>
    <t>31.08.53</t>
  </si>
  <si>
    <t>31.08.10</t>
  </si>
  <si>
    <t>ФГБОУ ВО "Ростовский государственный медицинский университет» Минздрава России</t>
  </si>
  <si>
    <t>Психиатрия-наркология</t>
  </si>
  <si>
    <t>Неврология</t>
  </si>
  <si>
    <t>31.08.42</t>
  </si>
  <si>
    <t>Оториноларингология</t>
  </si>
  <si>
    <t>31.08.58</t>
  </si>
  <si>
    <t>Детская хирургия</t>
  </si>
  <si>
    <t>Функциональная диагностика</t>
  </si>
  <si>
    <t>31.08.16</t>
  </si>
  <si>
    <t>31.08.01</t>
  </si>
  <si>
    <t>Травматология и ортопедия</t>
  </si>
  <si>
    <t>31.08.66</t>
  </si>
  <si>
    <t>31.08.43</t>
  </si>
  <si>
    <t xml:space="preserve">Гериатрия </t>
  </si>
  <si>
    <t>ФГБОУ ВО «Санкт-Петербургский государственный педиатрический медицинский университет» Минздрава России</t>
  </si>
  <si>
    <t>Неонатология</t>
  </si>
  <si>
    <t>Трансфузиология</t>
  </si>
  <si>
    <t>Урология</t>
  </si>
  <si>
    <t>Гематология</t>
  </si>
  <si>
    <t xml:space="preserve">Нефрология </t>
  </si>
  <si>
    <t>31.08.20</t>
  </si>
  <si>
    <t>31.08.31</t>
  </si>
  <si>
    <t>31.08.18</t>
  </si>
  <si>
    <t>31.08.04</t>
  </si>
  <si>
    <t>31.08.68</t>
  </si>
  <si>
    <t>31.08.13</t>
  </si>
  <si>
    <t>31.08.29</t>
  </si>
  <si>
    <t>31.08.11</t>
  </si>
  <si>
    <t>Акушерство и гинекология</t>
  </si>
  <si>
    <t>Психиатрия</t>
  </si>
  <si>
    <t xml:space="preserve">ФГАОУ ВО «Севастопольский государственный университет» </t>
  </si>
  <si>
    <t>Ордена Трудового Красного Знамени Медицинский институт им. С.И. Георгиевского ФГАОУ ВО «КФУ им. В.И. Вернадского»</t>
  </si>
  <si>
    <t>Инфекционные болезни</t>
  </si>
  <si>
    <t>Клиническая лабораторная диагностика</t>
  </si>
  <si>
    <t>Ультразвуковая диагностика</t>
  </si>
  <si>
    <t>Физическая и реабилитационная медицина</t>
  </si>
  <si>
    <r>
      <rPr>
        <sz val="12"/>
        <rFont val="Times New Roman"/>
        <family val="1"/>
      </rPr>
      <t>Детская кардиология</t>
    </r>
  </si>
  <si>
    <t>31.08.35</t>
  </si>
  <si>
    <t>31.08.05</t>
  </si>
  <si>
    <t>ФГБУ "РЦСМЭ" Минздрава России</t>
  </si>
  <si>
    <t>31.08.78</t>
  </si>
  <si>
    <t>ФГАОУ ВО «Российский национальный исследовательский медицинский университет имени Н.И. Пирогова» Минздрава России</t>
  </si>
  <si>
    <t>31.08.12</t>
  </si>
  <si>
    <t>Наименование МО</t>
  </si>
  <si>
    <t>ГБ 1</t>
  </si>
  <si>
    <t>ГБ 4</t>
  </si>
  <si>
    <t>ГБ 9</t>
  </si>
  <si>
    <t>Центр крови</t>
  </si>
  <si>
    <t>ГБ 5 - ЦОЗМиР</t>
  </si>
  <si>
    <t>СМЭ</t>
  </si>
  <si>
    <t>ЦЭМПиМК</t>
  </si>
  <si>
    <t>СГОД</t>
  </si>
  <si>
    <t>СГПБ</t>
  </si>
  <si>
    <t>ГИБ</t>
  </si>
  <si>
    <t>ФГАОУ ВО «КФУ им. В.И. Вернадского»</t>
  </si>
  <si>
    <t>Заявка на целевое обучение на 2026/27 учебный год</t>
  </si>
  <si>
    <t>Детская урология-андрология</t>
  </si>
  <si>
    <t>31.08.15</t>
  </si>
  <si>
    <t>Ревматология</t>
  </si>
  <si>
    <t>31.08.46</t>
  </si>
  <si>
    <t>Фтизиатрия</t>
  </si>
  <si>
    <t>31.08.51</t>
  </si>
  <si>
    <t>СРЦД</t>
  </si>
  <si>
    <t>СПТД</t>
  </si>
  <si>
    <t>Федеральное государственное бюджетное учреждение «Российский научно-исследовательский институт гематологии и трансфузиологии Федерального медико-биологического агентства»</t>
  </si>
  <si>
    <t xml:space="preserve">Номер заявки на портале Работа в России </t>
  </si>
  <si>
    <t>№ 278243</t>
  </si>
  <si>
    <t>№ 282315</t>
  </si>
  <si>
    <t>№ 282322</t>
  </si>
  <si>
    <t>№ 288538</t>
  </si>
  <si>
    <t>№ 288533</t>
  </si>
  <si>
    <t>№ 288545</t>
  </si>
  <si>
    <t>№ 288550</t>
  </si>
  <si>
    <t>№ 295736</t>
  </si>
  <si>
    <t>№ 295753</t>
  </si>
  <si>
    <t>№ 295761</t>
  </si>
  <si>
    <t>№ 295769</t>
  </si>
  <si>
    <t>№ 295778</t>
  </si>
  <si>
    <t>№ 296086</t>
  </si>
  <si>
    <t>№ 296090</t>
  </si>
  <si>
    <t>№ 296096</t>
  </si>
  <si>
    <t>№ 296116</t>
  </si>
  <si>
    <t>№ 296145</t>
  </si>
  <si>
    <t>№ 296151</t>
  </si>
  <si>
    <t>№ 296155</t>
  </si>
  <si>
    <t>№ 296159</t>
  </si>
  <si>
    <t>№ 296164</t>
  </si>
  <si>
    <t>№ 296168</t>
  </si>
  <si>
    <t>№ 296180</t>
  </si>
  <si>
    <t>№ 296181</t>
  </si>
  <si>
    <t>№ 296273</t>
  </si>
  <si>
    <t>№ 296291</t>
  </si>
  <si>
    <t>№ 296295</t>
  </si>
  <si>
    <t>№ 296299</t>
  </si>
  <si>
    <t>№ 303367</t>
  </si>
  <si>
    <t>№ 303371</t>
  </si>
  <si>
    <t>№ 303373</t>
  </si>
  <si>
    <t>№ 303384</t>
  </si>
  <si>
    <t>№ 303385</t>
  </si>
  <si>
    <t>№ 303386</t>
  </si>
  <si>
    <t>№ 303393</t>
  </si>
  <si>
    <t>№ 303397</t>
  </si>
  <si>
    <t>№ 303399</t>
  </si>
  <si>
    <t>№ 303405</t>
  </si>
  <si>
    <t>ц № 303407
№ 303408</t>
  </si>
  <si>
    <t>№ 303410</t>
  </si>
  <si>
    <t>№ 303412</t>
  </si>
  <si>
    <t>№ 303414</t>
  </si>
  <si>
    <t>№ 303416</t>
  </si>
  <si>
    <t>№ 303418</t>
  </si>
  <si>
    <t>№ 303420</t>
  </si>
  <si>
    <t>№ 303427</t>
  </si>
  <si>
    <t>№ 303430</t>
  </si>
  <si>
    <t>№ 303434</t>
  </si>
  <si>
    <t>№ 303437</t>
  </si>
  <si>
    <t>№ 303438</t>
  </si>
  <si>
    <t>№ 303441</t>
  </si>
  <si>
    <t>№ 303443</t>
  </si>
  <si>
    <t>№ 303446</t>
  </si>
  <si>
    <t>№ 303465</t>
  </si>
  <si>
    <t>№ 303466</t>
  </si>
  <si>
    <t>№ 303467</t>
  </si>
  <si>
    <t>ц № 303468
№ 303469</t>
  </si>
  <si>
    <t>№ 303470</t>
  </si>
  <si>
    <t>№ 303471</t>
  </si>
  <si>
    <t>ц № 296129
№ 296135</t>
  </si>
  <si>
    <t>ц № 296123</t>
  </si>
  <si>
    <t>№ 303380</t>
  </si>
  <si>
    <t>№ 310029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</si>
</sst>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2"/>
      <color theme="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0" fillId="0" borderId="0"/>
  </cellStyleXfs>
  <cellXfs count="34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0" fillId="2" borderId="0" xfId="0" applyNumberFormat="1" applyFill="1"/>
    <xf numFmtId="49" fontId="0" fillId="2" borderId="0" xfId="0" applyNumberFormat="1" applyFill="1"/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/>
    <xf numFmtId="0" fontId="8" fillId="2" borderId="0" xfId="0" applyFont="1" applyFill="1"/>
    <xf numFmtId="49" fontId="8" fillId="2" borderId="0" xfId="0" applyNumberFormat="1" applyFont="1" applyFill="1"/>
    <xf numFmtId="0" fontId="4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 wrapText="1"/>
    </xf>
    <xf numFmtId="49" fontId="5" fillId="2" borderId="0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6" xfId="0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 8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9"/>
  <sheetViews>
    <sheetView tabSelected="1" topLeftCell="A13" zoomScale="85" zoomScaleNormal="85" workbookViewId="0">
      <selection activeCell="E19" sqref="E19"/>
    </sheetView>
  </sheetViews>
  <sheetFormatPr defaultRowHeight="15" x14ac:dyDescent="0.25"/>
  <cols>
    <col min="1" max="1" width="36.42578125" style="3" customWidth="1"/>
    <col min="2" max="2" width="25.5703125" style="3" customWidth="1"/>
    <col min="3" max="3" width="17" style="7" customWidth="1"/>
    <col min="4" max="4" width="20.28515625" style="6" customWidth="1"/>
    <col min="5" max="5" width="19.42578125" style="6" customWidth="1"/>
    <col min="6" max="6" width="17" style="6" customWidth="1"/>
    <col min="7" max="16384" width="9.140625" style="3"/>
  </cols>
  <sheetData>
    <row r="1" spans="1:6" ht="18.75" x14ac:dyDescent="0.3">
      <c r="A1" s="32" t="s">
        <v>92</v>
      </c>
      <c r="B1" s="32"/>
      <c r="C1" s="32"/>
      <c r="D1" s="32"/>
      <c r="E1" s="32"/>
      <c r="F1" s="32"/>
    </row>
    <row r="2" spans="1:6" ht="18.75" x14ac:dyDescent="0.3">
      <c r="A2" s="31"/>
      <c r="B2" s="31"/>
      <c r="C2" s="31"/>
      <c r="D2" s="31"/>
      <c r="E2" s="31"/>
      <c r="F2" s="31"/>
    </row>
    <row r="3" spans="1:6" ht="18.75" x14ac:dyDescent="0.25">
      <c r="A3" s="33" t="s">
        <v>0</v>
      </c>
      <c r="B3" s="33"/>
      <c r="C3" s="33"/>
      <c r="D3" s="33"/>
      <c r="E3" s="33"/>
      <c r="F3" s="33"/>
    </row>
    <row r="4" spans="1:6" ht="47.25" x14ac:dyDescent="0.25">
      <c r="A4" s="8" t="s">
        <v>1</v>
      </c>
      <c r="B4" s="8" t="s">
        <v>2</v>
      </c>
      <c r="C4" s="9" t="s">
        <v>9</v>
      </c>
      <c r="D4" s="4" t="s">
        <v>3</v>
      </c>
      <c r="E4" s="4" t="s">
        <v>102</v>
      </c>
      <c r="F4" s="4" t="s">
        <v>80</v>
      </c>
    </row>
    <row r="5" spans="1:6" ht="63" x14ac:dyDescent="0.25">
      <c r="A5" s="30" t="s">
        <v>18</v>
      </c>
      <c r="B5" s="29" t="s">
        <v>4</v>
      </c>
      <c r="C5" s="1" t="s">
        <v>17</v>
      </c>
      <c r="D5" s="2">
        <v>4</v>
      </c>
      <c r="E5" s="2" t="s">
        <v>103</v>
      </c>
      <c r="F5" s="2" t="s">
        <v>81</v>
      </c>
    </row>
    <row r="6" spans="1:6" ht="63" x14ac:dyDescent="0.25">
      <c r="A6" s="30" t="s">
        <v>18</v>
      </c>
      <c r="B6" s="29" t="s">
        <v>4</v>
      </c>
      <c r="C6" s="1" t="s">
        <v>17</v>
      </c>
      <c r="D6" s="2">
        <v>1</v>
      </c>
      <c r="E6" s="2" t="s">
        <v>104</v>
      </c>
      <c r="F6" s="2" t="s">
        <v>83</v>
      </c>
    </row>
    <row r="7" spans="1:6" ht="78.75" x14ac:dyDescent="0.25">
      <c r="A7" s="30" t="s">
        <v>19</v>
      </c>
      <c r="B7" s="29" t="s">
        <v>4</v>
      </c>
      <c r="C7" s="1" t="s">
        <v>17</v>
      </c>
      <c r="D7" s="2">
        <v>4</v>
      </c>
      <c r="E7" s="2" t="s">
        <v>105</v>
      </c>
      <c r="F7" s="2" t="s">
        <v>81</v>
      </c>
    </row>
    <row r="8" spans="1:6" ht="78.75" x14ac:dyDescent="0.25">
      <c r="A8" s="30" t="s">
        <v>19</v>
      </c>
      <c r="B8" s="29" t="s">
        <v>4</v>
      </c>
      <c r="C8" s="1" t="s">
        <v>17</v>
      </c>
      <c r="D8" s="2">
        <v>1</v>
      </c>
      <c r="E8" s="2" t="s">
        <v>107</v>
      </c>
      <c r="F8" s="2" t="s">
        <v>83</v>
      </c>
    </row>
    <row r="9" spans="1:6" ht="31.5" x14ac:dyDescent="0.25">
      <c r="A9" s="30" t="s">
        <v>91</v>
      </c>
      <c r="B9" s="29" t="s">
        <v>5</v>
      </c>
      <c r="C9" s="1" t="s">
        <v>17</v>
      </c>
      <c r="D9" s="2">
        <v>32</v>
      </c>
      <c r="E9" s="2" t="s">
        <v>106</v>
      </c>
      <c r="F9" s="2" t="s">
        <v>81</v>
      </c>
    </row>
    <row r="10" spans="1:6" ht="31.5" x14ac:dyDescent="0.25">
      <c r="A10" s="30" t="s">
        <v>91</v>
      </c>
      <c r="B10" s="29" t="s">
        <v>5</v>
      </c>
      <c r="C10" s="1" t="s">
        <v>17</v>
      </c>
      <c r="D10" s="2">
        <v>5</v>
      </c>
      <c r="E10" s="2" t="s">
        <v>108</v>
      </c>
      <c r="F10" s="2" t="s">
        <v>82</v>
      </c>
    </row>
    <row r="11" spans="1:6" ht="31.5" x14ac:dyDescent="0.25">
      <c r="A11" s="30" t="s">
        <v>91</v>
      </c>
      <c r="B11" s="29" t="s">
        <v>5</v>
      </c>
      <c r="C11" s="1" t="s">
        <v>17</v>
      </c>
      <c r="D11" s="2">
        <v>3</v>
      </c>
      <c r="E11" s="2" t="s">
        <v>109</v>
      </c>
      <c r="F11" s="2" t="s">
        <v>83</v>
      </c>
    </row>
    <row r="12" spans="1:6" ht="31.5" x14ac:dyDescent="0.25">
      <c r="A12" s="30" t="s">
        <v>91</v>
      </c>
      <c r="B12" s="29" t="s">
        <v>6</v>
      </c>
      <c r="C12" s="1" t="s">
        <v>16</v>
      </c>
      <c r="D12" s="2">
        <v>2</v>
      </c>
      <c r="E12" s="2" t="s">
        <v>110</v>
      </c>
      <c r="F12" s="2" t="s">
        <v>82</v>
      </c>
    </row>
    <row r="13" spans="1:6" ht="31.5" x14ac:dyDescent="0.25">
      <c r="A13" s="30" t="s">
        <v>91</v>
      </c>
      <c r="B13" s="29" t="s">
        <v>6</v>
      </c>
      <c r="C13" s="1" t="s">
        <v>16</v>
      </c>
      <c r="D13" s="2">
        <v>15</v>
      </c>
      <c r="E13" s="2" t="s">
        <v>111</v>
      </c>
      <c r="F13" s="2" t="s">
        <v>85</v>
      </c>
    </row>
    <row r="14" spans="1:6" ht="31.5" x14ac:dyDescent="0.25">
      <c r="A14" s="30" t="s">
        <v>91</v>
      </c>
      <c r="B14" s="29" t="s">
        <v>6</v>
      </c>
      <c r="C14" s="1" t="s">
        <v>16</v>
      </c>
      <c r="D14" s="2">
        <v>3</v>
      </c>
      <c r="E14" s="2" t="s">
        <v>112</v>
      </c>
      <c r="F14" s="2" t="s">
        <v>83</v>
      </c>
    </row>
    <row r="15" spans="1:6" ht="18.75" x14ac:dyDescent="0.25">
      <c r="A15" s="10" t="s">
        <v>7</v>
      </c>
      <c r="B15" s="11"/>
      <c r="C15" s="12"/>
      <c r="D15" s="5">
        <f>SUM(D5:D14)</f>
        <v>70</v>
      </c>
      <c r="E15" s="5"/>
      <c r="F15" s="5"/>
    </row>
    <row r="16" spans="1:6" ht="18.75" x14ac:dyDescent="0.25">
      <c r="A16" s="25"/>
      <c r="B16" s="26"/>
      <c r="C16" s="27"/>
      <c r="D16" s="28"/>
      <c r="E16" s="28"/>
      <c r="F16" s="28"/>
    </row>
    <row r="17" spans="1:6" ht="18.75" x14ac:dyDescent="0.25">
      <c r="A17" s="33" t="s">
        <v>0</v>
      </c>
      <c r="B17" s="33"/>
      <c r="C17" s="33"/>
      <c r="D17" s="33"/>
      <c r="E17" s="33"/>
      <c r="F17" s="33"/>
    </row>
    <row r="18" spans="1:6" ht="47.25" x14ac:dyDescent="0.25">
      <c r="A18" s="8" t="s">
        <v>1</v>
      </c>
      <c r="B18" s="8" t="s">
        <v>2</v>
      </c>
      <c r="C18" s="9" t="s">
        <v>9</v>
      </c>
      <c r="D18" s="4" t="s">
        <v>3</v>
      </c>
      <c r="E18" s="4" t="s">
        <v>102</v>
      </c>
      <c r="F18" s="4" t="s">
        <v>80</v>
      </c>
    </row>
    <row r="19" spans="1:6" ht="31.5" x14ac:dyDescent="0.25">
      <c r="A19" s="30" t="s">
        <v>67</v>
      </c>
      <c r="B19" s="29" t="s">
        <v>4</v>
      </c>
      <c r="C19" s="1" t="s">
        <v>17</v>
      </c>
      <c r="D19" s="2">
        <v>50</v>
      </c>
      <c r="E19" s="2" t="s">
        <v>165</v>
      </c>
      <c r="F19" s="2"/>
    </row>
    <row r="20" spans="1:6" ht="18.75" x14ac:dyDescent="0.25">
      <c r="A20" s="25"/>
      <c r="B20" s="26"/>
      <c r="C20" s="27"/>
      <c r="D20" s="28"/>
      <c r="E20" s="28"/>
      <c r="F20" s="28"/>
    </row>
    <row r="21" spans="1:6" ht="18.75" x14ac:dyDescent="0.25">
      <c r="A21" s="33" t="s">
        <v>12</v>
      </c>
      <c r="B21" s="33"/>
      <c r="C21" s="33"/>
      <c r="D21" s="33"/>
      <c r="E21" s="33"/>
      <c r="F21" s="33"/>
    </row>
    <row r="22" spans="1:6" ht="47.25" x14ac:dyDescent="0.25">
      <c r="A22" s="8" t="s">
        <v>1</v>
      </c>
      <c r="B22" s="8" t="s">
        <v>8</v>
      </c>
      <c r="C22" s="9" t="s">
        <v>9</v>
      </c>
      <c r="D22" s="4" t="s">
        <v>3</v>
      </c>
      <c r="E22" s="4" t="s">
        <v>102</v>
      </c>
      <c r="F22" s="4" t="s">
        <v>80</v>
      </c>
    </row>
    <row r="23" spans="1:6" ht="63" x14ac:dyDescent="0.25">
      <c r="A23" s="20" t="s">
        <v>68</v>
      </c>
      <c r="B23" s="29" t="s">
        <v>65</v>
      </c>
      <c r="C23" s="1" t="s">
        <v>46</v>
      </c>
      <c r="D23" s="2">
        <v>1</v>
      </c>
      <c r="E23" s="2" t="s">
        <v>113</v>
      </c>
      <c r="F23" s="2" t="s">
        <v>82</v>
      </c>
    </row>
    <row r="24" spans="1:6" ht="63" x14ac:dyDescent="0.25">
      <c r="A24" s="20" t="s">
        <v>68</v>
      </c>
      <c r="B24" s="29" t="s">
        <v>65</v>
      </c>
      <c r="C24" s="1" t="s">
        <v>46</v>
      </c>
      <c r="D24" s="2">
        <v>2</v>
      </c>
      <c r="E24" s="2" t="s">
        <v>114</v>
      </c>
      <c r="F24" s="2" t="s">
        <v>85</v>
      </c>
    </row>
    <row r="25" spans="1:6" ht="63" x14ac:dyDescent="0.25">
      <c r="A25" s="20" t="s">
        <v>68</v>
      </c>
      <c r="B25" s="29" t="s">
        <v>65</v>
      </c>
      <c r="C25" s="1" t="s">
        <v>46</v>
      </c>
      <c r="D25" s="2">
        <v>1</v>
      </c>
      <c r="E25" s="2" t="s">
        <v>115</v>
      </c>
      <c r="F25" s="2" t="s">
        <v>83</v>
      </c>
    </row>
    <row r="26" spans="1:6" ht="63" x14ac:dyDescent="0.25">
      <c r="A26" s="20" t="s">
        <v>68</v>
      </c>
      <c r="B26" s="29" t="s">
        <v>10</v>
      </c>
      <c r="C26" s="1" t="s">
        <v>13</v>
      </c>
      <c r="D26" s="2">
        <v>4</v>
      </c>
      <c r="E26" s="2" t="s">
        <v>116</v>
      </c>
      <c r="F26" s="2" t="s">
        <v>81</v>
      </c>
    </row>
    <row r="27" spans="1:6" ht="63" x14ac:dyDescent="0.25">
      <c r="A27" s="20" t="s">
        <v>68</v>
      </c>
      <c r="B27" s="29" t="s">
        <v>10</v>
      </c>
      <c r="C27" s="1" t="s">
        <v>13</v>
      </c>
      <c r="D27" s="2">
        <v>4</v>
      </c>
      <c r="E27" s="2" t="s">
        <v>117</v>
      </c>
      <c r="F27" s="2" t="s">
        <v>85</v>
      </c>
    </row>
    <row r="28" spans="1:6" ht="63" x14ac:dyDescent="0.25">
      <c r="A28" s="20" t="s">
        <v>68</v>
      </c>
      <c r="B28" s="29" t="s">
        <v>10</v>
      </c>
      <c r="C28" s="1" t="s">
        <v>13</v>
      </c>
      <c r="D28" s="2">
        <v>1</v>
      </c>
      <c r="E28" s="2" t="s">
        <v>118</v>
      </c>
      <c r="F28" s="2" t="s">
        <v>83</v>
      </c>
    </row>
    <row r="29" spans="1:6" ht="47.25" x14ac:dyDescent="0.25">
      <c r="A29" s="19" t="s">
        <v>20</v>
      </c>
      <c r="B29" s="29" t="s">
        <v>55</v>
      </c>
      <c r="C29" s="1" t="s">
        <v>63</v>
      </c>
      <c r="D29" s="29">
        <v>1</v>
      </c>
      <c r="E29" s="2" t="s">
        <v>163</v>
      </c>
      <c r="F29" s="14" t="s">
        <v>88</v>
      </c>
    </row>
    <row r="30" spans="1:6" ht="63" x14ac:dyDescent="0.25">
      <c r="A30" s="23" t="s">
        <v>78</v>
      </c>
      <c r="B30" s="29" t="s">
        <v>50</v>
      </c>
      <c r="C30" s="1" t="s">
        <v>58</v>
      </c>
      <c r="D30" s="2">
        <v>2</v>
      </c>
      <c r="E30" s="2" t="s">
        <v>162</v>
      </c>
      <c r="F30" s="2" t="s">
        <v>81</v>
      </c>
    </row>
    <row r="31" spans="1:6" ht="63" x14ac:dyDescent="0.25">
      <c r="A31" s="19" t="s">
        <v>51</v>
      </c>
      <c r="B31" s="24" t="s">
        <v>73</v>
      </c>
      <c r="C31" s="1" t="s">
        <v>62</v>
      </c>
      <c r="D31" s="29">
        <v>1</v>
      </c>
      <c r="E31" s="2" t="s">
        <v>119</v>
      </c>
      <c r="F31" s="2" t="s">
        <v>85</v>
      </c>
    </row>
    <row r="32" spans="1:6" ht="63" x14ac:dyDescent="0.25">
      <c r="A32" s="19" t="s">
        <v>51</v>
      </c>
      <c r="B32" s="29" t="s">
        <v>93</v>
      </c>
      <c r="C32" s="1" t="s">
        <v>94</v>
      </c>
      <c r="D32" s="29">
        <v>1</v>
      </c>
      <c r="E32" s="2" t="s">
        <v>120</v>
      </c>
      <c r="F32" s="2" t="s">
        <v>85</v>
      </c>
    </row>
    <row r="33" spans="1:6" ht="63" x14ac:dyDescent="0.25">
      <c r="A33" s="19" t="s">
        <v>51</v>
      </c>
      <c r="B33" s="29" t="s">
        <v>43</v>
      </c>
      <c r="C33" s="1" t="s">
        <v>45</v>
      </c>
      <c r="D33" s="29">
        <v>2</v>
      </c>
      <c r="E33" s="2" t="s">
        <v>121</v>
      </c>
      <c r="F33" s="2" t="s">
        <v>85</v>
      </c>
    </row>
    <row r="34" spans="1:6" ht="63" x14ac:dyDescent="0.25">
      <c r="A34" s="20" t="s">
        <v>68</v>
      </c>
      <c r="B34" s="29" t="s">
        <v>43</v>
      </c>
      <c r="C34" s="1" t="s">
        <v>45</v>
      </c>
      <c r="D34" s="2">
        <v>2</v>
      </c>
      <c r="E34" s="2" t="s">
        <v>122</v>
      </c>
      <c r="F34" s="2" t="s">
        <v>85</v>
      </c>
    </row>
    <row r="35" spans="1:6" ht="63" x14ac:dyDescent="0.25">
      <c r="A35" s="20" t="s">
        <v>68</v>
      </c>
      <c r="B35" s="29" t="s">
        <v>43</v>
      </c>
      <c r="C35" s="1" t="s">
        <v>45</v>
      </c>
      <c r="D35" s="2">
        <v>1</v>
      </c>
      <c r="E35" s="2" t="s">
        <v>123</v>
      </c>
      <c r="F35" s="14" t="s">
        <v>83</v>
      </c>
    </row>
    <row r="36" spans="1:6" ht="63" x14ac:dyDescent="0.25">
      <c r="A36" s="20" t="s">
        <v>68</v>
      </c>
      <c r="B36" s="29" t="s">
        <v>69</v>
      </c>
      <c r="C36" s="1" t="s">
        <v>74</v>
      </c>
      <c r="D36" s="15">
        <v>6</v>
      </c>
      <c r="E36" s="2" t="s">
        <v>124</v>
      </c>
      <c r="F36" s="14" t="s">
        <v>90</v>
      </c>
    </row>
    <row r="37" spans="1:6" ht="63" x14ac:dyDescent="0.25">
      <c r="A37" s="20" t="s">
        <v>68</v>
      </c>
      <c r="B37" s="29" t="s">
        <v>24</v>
      </c>
      <c r="C37" s="1" t="s">
        <v>25</v>
      </c>
      <c r="D37" s="2">
        <v>3</v>
      </c>
      <c r="E37" s="2" t="s">
        <v>125</v>
      </c>
      <c r="F37" s="2" t="s">
        <v>81</v>
      </c>
    </row>
    <row r="38" spans="1:6" ht="63" x14ac:dyDescent="0.25">
      <c r="A38" s="20" t="s">
        <v>68</v>
      </c>
      <c r="B38" s="29" t="s">
        <v>70</v>
      </c>
      <c r="C38" s="1" t="s">
        <v>75</v>
      </c>
      <c r="D38" s="2">
        <v>2</v>
      </c>
      <c r="E38" s="2" t="s">
        <v>126</v>
      </c>
      <c r="F38" s="2" t="s">
        <v>85</v>
      </c>
    </row>
    <row r="39" spans="1:6" ht="63" x14ac:dyDescent="0.25">
      <c r="A39" s="20" t="s">
        <v>68</v>
      </c>
      <c r="B39" s="29" t="s">
        <v>39</v>
      </c>
      <c r="C39" s="1" t="s">
        <v>40</v>
      </c>
      <c r="D39" s="2">
        <v>4</v>
      </c>
      <c r="E39" s="2" t="s">
        <v>127</v>
      </c>
      <c r="F39" s="2" t="s">
        <v>81</v>
      </c>
    </row>
    <row r="40" spans="1:6" ht="63" x14ac:dyDescent="0.25">
      <c r="A40" s="20" t="s">
        <v>68</v>
      </c>
      <c r="B40" s="29" t="s">
        <v>39</v>
      </c>
      <c r="C40" s="1" t="s">
        <v>40</v>
      </c>
      <c r="D40" s="2">
        <v>1</v>
      </c>
      <c r="E40" s="2" t="s">
        <v>128</v>
      </c>
      <c r="F40" s="2" t="s">
        <v>85</v>
      </c>
    </row>
    <row r="41" spans="1:6" ht="63" x14ac:dyDescent="0.25">
      <c r="A41" s="21" t="s">
        <v>68</v>
      </c>
      <c r="B41" s="29" t="s">
        <v>52</v>
      </c>
      <c r="C41" s="1" t="s">
        <v>59</v>
      </c>
      <c r="D41" s="29">
        <v>2</v>
      </c>
      <c r="E41" s="2" t="s">
        <v>129</v>
      </c>
      <c r="F41" s="2" t="s">
        <v>85</v>
      </c>
    </row>
    <row r="42" spans="1:6" ht="78.75" x14ac:dyDescent="0.25">
      <c r="A42" s="19" t="s">
        <v>19</v>
      </c>
      <c r="B42" s="29" t="s">
        <v>56</v>
      </c>
      <c r="C42" s="1" t="s">
        <v>49</v>
      </c>
      <c r="D42" s="2">
        <v>1</v>
      </c>
      <c r="E42" s="2" t="s">
        <v>130</v>
      </c>
      <c r="F42" s="2" t="s">
        <v>81</v>
      </c>
    </row>
    <row r="43" spans="1:6" ht="63" x14ac:dyDescent="0.25">
      <c r="A43" s="20" t="s">
        <v>68</v>
      </c>
      <c r="B43" s="29" t="s">
        <v>28</v>
      </c>
      <c r="C43" s="1" t="s">
        <v>29</v>
      </c>
      <c r="D43" s="2">
        <v>4</v>
      </c>
      <c r="E43" s="2" t="s">
        <v>131</v>
      </c>
      <c r="F43" s="2" t="s">
        <v>81</v>
      </c>
    </row>
    <row r="44" spans="1:6" ht="63" x14ac:dyDescent="0.25">
      <c r="A44" s="21" t="s">
        <v>68</v>
      </c>
      <c r="B44" s="22" t="s">
        <v>30</v>
      </c>
      <c r="C44" s="1" t="s">
        <v>33</v>
      </c>
      <c r="D44" s="2">
        <v>1</v>
      </c>
      <c r="E44" s="2" t="s">
        <v>132</v>
      </c>
      <c r="F44" s="14" t="s">
        <v>83</v>
      </c>
    </row>
    <row r="45" spans="1:6" ht="63" x14ac:dyDescent="0.25">
      <c r="A45" s="21" t="s">
        <v>68</v>
      </c>
      <c r="B45" s="22" t="s">
        <v>30</v>
      </c>
      <c r="C45" s="1" t="s">
        <v>33</v>
      </c>
      <c r="D45" s="2">
        <v>2</v>
      </c>
      <c r="E45" s="2" t="s">
        <v>133</v>
      </c>
      <c r="F45" s="14" t="s">
        <v>88</v>
      </c>
    </row>
    <row r="46" spans="1:6" ht="63" x14ac:dyDescent="0.25">
      <c r="A46" s="20" t="s">
        <v>68</v>
      </c>
      <c r="B46" s="29" t="s">
        <v>41</v>
      </c>
      <c r="C46" s="1" t="s">
        <v>42</v>
      </c>
      <c r="D46" s="15">
        <v>2</v>
      </c>
      <c r="E46" s="2" t="s">
        <v>164</v>
      </c>
      <c r="F46" s="2" t="s">
        <v>85</v>
      </c>
    </row>
    <row r="47" spans="1:6" ht="63" x14ac:dyDescent="0.25">
      <c r="A47" s="20" t="s">
        <v>68</v>
      </c>
      <c r="B47" s="29" t="s">
        <v>6</v>
      </c>
      <c r="C47" s="1" t="s">
        <v>14</v>
      </c>
      <c r="D47" s="2">
        <v>12</v>
      </c>
      <c r="E47" s="2" t="s">
        <v>134</v>
      </c>
      <c r="F47" s="2" t="s">
        <v>85</v>
      </c>
    </row>
    <row r="48" spans="1:6" ht="63" x14ac:dyDescent="0.25">
      <c r="A48" s="20" t="s">
        <v>68</v>
      </c>
      <c r="B48" s="29" t="s">
        <v>6</v>
      </c>
      <c r="C48" s="1" t="s">
        <v>14</v>
      </c>
      <c r="D48" s="2">
        <v>2</v>
      </c>
      <c r="E48" s="2" t="s">
        <v>135</v>
      </c>
      <c r="F48" s="2" t="s">
        <v>87</v>
      </c>
    </row>
    <row r="49" spans="1:6" ht="63" x14ac:dyDescent="0.25">
      <c r="A49" s="20" t="s">
        <v>68</v>
      </c>
      <c r="B49" s="29" t="s">
        <v>6</v>
      </c>
      <c r="C49" s="1" t="s">
        <v>14</v>
      </c>
      <c r="D49" s="2">
        <v>2</v>
      </c>
      <c r="E49" s="2" t="s">
        <v>136</v>
      </c>
      <c r="F49" s="2" t="s">
        <v>90</v>
      </c>
    </row>
    <row r="50" spans="1:6" ht="63" x14ac:dyDescent="0.25">
      <c r="A50" s="20" t="s">
        <v>68</v>
      </c>
      <c r="B50" s="29" t="s">
        <v>66</v>
      </c>
      <c r="C50" s="1" t="s">
        <v>57</v>
      </c>
      <c r="D50" s="2">
        <v>1</v>
      </c>
      <c r="E50" s="2" t="s">
        <v>137</v>
      </c>
      <c r="F50" s="14" t="s">
        <v>89</v>
      </c>
    </row>
    <row r="51" spans="1:6" ht="63" x14ac:dyDescent="0.25">
      <c r="A51" s="20" t="s">
        <v>68</v>
      </c>
      <c r="B51" s="29" t="s">
        <v>66</v>
      </c>
      <c r="C51" s="1" t="s">
        <v>57</v>
      </c>
      <c r="D51" s="30">
        <v>1</v>
      </c>
      <c r="E51" s="2" t="s">
        <v>138</v>
      </c>
      <c r="F51" s="2" t="s">
        <v>87</v>
      </c>
    </row>
    <row r="52" spans="1:6" ht="47.25" x14ac:dyDescent="0.25">
      <c r="A52" s="19" t="s">
        <v>20</v>
      </c>
      <c r="B52" s="29" t="s">
        <v>38</v>
      </c>
      <c r="C52" s="1" t="s">
        <v>40</v>
      </c>
      <c r="D52" s="2">
        <v>1</v>
      </c>
      <c r="E52" s="2" t="s">
        <v>139</v>
      </c>
      <c r="F52" s="14" t="s">
        <v>89</v>
      </c>
    </row>
    <row r="53" spans="1:6" ht="63" x14ac:dyDescent="0.25">
      <c r="A53" s="20" t="s">
        <v>68</v>
      </c>
      <c r="B53" s="29" t="s">
        <v>95</v>
      </c>
      <c r="C53" s="1" t="s">
        <v>96</v>
      </c>
      <c r="D53" s="2">
        <v>1</v>
      </c>
      <c r="E53" s="2" t="s">
        <v>140</v>
      </c>
      <c r="F53" s="2" t="s">
        <v>85</v>
      </c>
    </row>
    <row r="54" spans="1:6" ht="63" x14ac:dyDescent="0.25">
      <c r="A54" s="20" t="s">
        <v>68</v>
      </c>
      <c r="B54" s="29" t="s">
        <v>11</v>
      </c>
      <c r="C54" s="1" t="s">
        <v>15</v>
      </c>
      <c r="D54" s="2">
        <v>2</v>
      </c>
      <c r="E54" s="2" t="s">
        <v>141</v>
      </c>
      <c r="F54" s="2" t="s">
        <v>87</v>
      </c>
    </row>
    <row r="55" spans="1:6" ht="31.5" x14ac:dyDescent="0.25">
      <c r="A55" s="23" t="s">
        <v>76</v>
      </c>
      <c r="B55" s="29" t="s">
        <v>32</v>
      </c>
      <c r="C55" s="1" t="s">
        <v>36</v>
      </c>
      <c r="D55" s="2">
        <v>1</v>
      </c>
      <c r="E55" s="2" t="s">
        <v>142</v>
      </c>
      <c r="F55" s="2" t="s">
        <v>86</v>
      </c>
    </row>
    <row r="56" spans="1:6" ht="63" x14ac:dyDescent="0.25">
      <c r="A56" s="20" t="s">
        <v>68</v>
      </c>
      <c r="B56" s="29" t="s">
        <v>21</v>
      </c>
      <c r="C56" s="1" t="s">
        <v>22</v>
      </c>
      <c r="D56" s="2">
        <v>8</v>
      </c>
      <c r="E56" s="2" t="s">
        <v>143</v>
      </c>
      <c r="F56" s="2" t="s">
        <v>81</v>
      </c>
    </row>
    <row r="57" spans="1:6" ht="63" x14ac:dyDescent="0.25">
      <c r="A57" s="20" t="s">
        <v>68</v>
      </c>
      <c r="B57" s="29" t="s">
        <v>21</v>
      </c>
      <c r="C57" s="1" t="s">
        <v>22</v>
      </c>
      <c r="D57" s="2">
        <v>2</v>
      </c>
      <c r="E57" s="2" t="s">
        <v>144</v>
      </c>
      <c r="F57" s="2" t="s">
        <v>82</v>
      </c>
    </row>
    <row r="58" spans="1:6" ht="63" x14ac:dyDescent="0.25">
      <c r="A58" s="20" t="s">
        <v>68</v>
      </c>
      <c r="B58" s="29" t="s">
        <v>21</v>
      </c>
      <c r="C58" s="1" t="s">
        <v>22</v>
      </c>
      <c r="D58" s="2">
        <v>1</v>
      </c>
      <c r="E58" s="2" t="s">
        <v>145</v>
      </c>
      <c r="F58" s="2" t="s">
        <v>83</v>
      </c>
    </row>
    <row r="59" spans="1:6" ht="63" x14ac:dyDescent="0.25">
      <c r="A59" s="20" t="s">
        <v>68</v>
      </c>
      <c r="B59" s="29" t="s">
        <v>47</v>
      </c>
      <c r="C59" s="1" t="s">
        <v>48</v>
      </c>
      <c r="D59" s="2">
        <v>2</v>
      </c>
      <c r="E59" s="2" t="s">
        <v>146</v>
      </c>
      <c r="F59" s="2" t="s">
        <v>81</v>
      </c>
    </row>
    <row r="60" spans="1:6" ht="63" x14ac:dyDescent="0.25">
      <c r="A60" s="20" t="s">
        <v>68</v>
      </c>
      <c r="B60" s="29" t="s">
        <v>47</v>
      </c>
      <c r="C60" s="1" t="s">
        <v>48</v>
      </c>
      <c r="D60" s="2">
        <v>2</v>
      </c>
      <c r="E60" s="2" t="s">
        <v>147</v>
      </c>
      <c r="F60" s="2" t="s">
        <v>85</v>
      </c>
    </row>
    <row r="61" spans="1:6" ht="110.25" x14ac:dyDescent="0.25">
      <c r="A61" s="19" t="s">
        <v>101</v>
      </c>
      <c r="B61" s="29" t="s">
        <v>53</v>
      </c>
      <c r="C61" s="1" t="s">
        <v>60</v>
      </c>
      <c r="D61" s="29">
        <v>1</v>
      </c>
      <c r="E61" s="2" t="s">
        <v>148</v>
      </c>
      <c r="F61" s="2" t="s">
        <v>84</v>
      </c>
    </row>
    <row r="62" spans="1:6" ht="63" x14ac:dyDescent="0.25">
      <c r="A62" s="19" t="s">
        <v>51</v>
      </c>
      <c r="B62" s="29" t="s">
        <v>71</v>
      </c>
      <c r="C62" s="1" t="s">
        <v>64</v>
      </c>
      <c r="D62" s="29">
        <v>2</v>
      </c>
      <c r="E62" s="2" t="s">
        <v>149</v>
      </c>
      <c r="F62" s="2" t="s">
        <v>85</v>
      </c>
    </row>
    <row r="63" spans="1:6" ht="47.25" x14ac:dyDescent="0.25">
      <c r="A63" s="19" t="s">
        <v>20</v>
      </c>
      <c r="B63" s="29" t="s">
        <v>54</v>
      </c>
      <c r="C63" s="1" t="s">
        <v>61</v>
      </c>
      <c r="D63" s="29">
        <v>1</v>
      </c>
      <c r="E63" s="2" t="s">
        <v>150</v>
      </c>
      <c r="F63" s="2" t="s">
        <v>85</v>
      </c>
    </row>
    <row r="64" spans="1:6" ht="63" x14ac:dyDescent="0.25">
      <c r="A64" s="20" t="s">
        <v>68</v>
      </c>
      <c r="B64" s="29" t="s">
        <v>72</v>
      </c>
      <c r="C64" s="1" t="s">
        <v>77</v>
      </c>
      <c r="D64" s="2">
        <v>2</v>
      </c>
      <c r="E64" s="2" t="s">
        <v>151</v>
      </c>
      <c r="F64" s="2" t="s">
        <v>81</v>
      </c>
    </row>
    <row r="65" spans="1:6" ht="63" x14ac:dyDescent="0.25">
      <c r="A65" s="20" t="s">
        <v>68</v>
      </c>
      <c r="B65" s="29" t="s">
        <v>72</v>
      </c>
      <c r="C65" s="1" t="s">
        <v>77</v>
      </c>
      <c r="D65" s="2">
        <v>1</v>
      </c>
      <c r="E65" s="2" t="s">
        <v>152</v>
      </c>
      <c r="F65" s="2" t="s">
        <v>85</v>
      </c>
    </row>
    <row r="66" spans="1:6" ht="63" x14ac:dyDescent="0.25">
      <c r="A66" s="20" t="s">
        <v>68</v>
      </c>
      <c r="B66" s="29" t="s">
        <v>72</v>
      </c>
      <c r="C66" s="1" t="s">
        <v>77</v>
      </c>
      <c r="D66" s="2">
        <v>1</v>
      </c>
      <c r="E66" s="2" t="s">
        <v>153</v>
      </c>
      <c r="F66" s="2" t="s">
        <v>99</v>
      </c>
    </row>
    <row r="67" spans="1:6" ht="63" x14ac:dyDescent="0.25">
      <c r="A67" s="20" t="s">
        <v>68</v>
      </c>
      <c r="B67" s="29" t="s">
        <v>97</v>
      </c>
      <c r="C67" s="1" t="s">
        <v>98</v>
      </c>
      <c r="D67" s="2">
        <v>1</v>
      </c>
      <c r="E67" s="2" t="s">
        <v>154</v>
      </c>
      <c r="F67" s="2" t="s">
        <v>100</v>
      </c>
    </row>
    <row r="68" spans="1:6" ht="63" x14ac:dyDescent="0.25">
      <c r="A68" s="19" t="s">
        <v>51</v>
      </c>
      <c r="B68" s="29" t="s">
        <v>44</v>
      </c>
      <c r="C68" s="1" t="s">
        <v>79</v>
      </c>
      <c r="D68" s="2">
        <v>2</v>
      </c>
      <c r="E68" s="2" t="s">
        <v>155</v>
      </c>
      <c r="F68" s="2" t="s">
        <v>85</v>
      </c>
    </row>
    <row r="69" spans="1:6" ht="63" x14ac:dyDescent="0.25">
      <c r="A69" s="20" t="s">
        <v>68</v>
      </c>
      <c r="B69" s="29" t="s">
        <v>23</v>
      </c>
      <c r="C69" s="1" t="s">
        <v>34</v>
      </c>
      <c r="D69" s="2">
        <v>2</v>
      </c>
      <c r="E69" s="2" t="s">
        <v>156</v>
      </c>
      <c r="F69" s="2" t="s">
        <v>81</v>
      </c>
    </row>
    <row r="70" spans="1:6" ht="63" x14ac:dyDescent="0.25">
      <c r="A70" s="20" t="s">
        <v>68</v>
      </c>
      <c r="B70" s="29" t="s">
        <v>23</v>
      </c>
      <c r="C70" s="1" t="s">
        <v>34</v>
      </c>
      <c r="D70" s="2">
        <v>1</v>
      </c>
      <c r="E70" s="2" t="s">
        <v>157</v>
      </c>
      <c r="F70" s="14" t="s">
        <v>82</v>
      </c>
    </row>
    <row r="71" spans="1:6" ht="63" x14ac:dyDescent="0.25">
      <c r="A71" s="20" t="s">
        <v>68</v>
      </c>
      <c r="B71" s="29" t="s">
        <v>23</v>
      </c>
      <c r="C71" s="1" t="s">
        <v>34</v>
      </c>
      <c r="D71" s="2">
        <v>1</v>
      </c>
      <c r="E71" s="2" t="s">
        <v>158</v>
      </c>
      <c r="F71" s="2" t="s">
        <v>83</v>
      </c>
    </row>
    <row r="72" spans="1:6" ht="63" x14ac:dyDescent="0.25">
      <c r="A72" s="19" t="s">
        <v>18</v>
      </c>
      <c r="B72" s="29" t="s">
        <v>31</v>
      </c>
      <c r="C72" s="1" t="s">
        <v>35</v>
      </c>
      <c r="D72" s="2">
        <v>2</v>
      </c>
      <c r="E72" s="2" t="s">
        <v>159</v>
      </c>
      <c r="F72" s="2" t="s">
        <v>81</v>
      </c>
    </row>
    <row r="73" spans="1:6" ht="47.25" x14ac:dyDescent="0.25">
      <c r="A73" s="19" t="s">
        <v>37</v>
      </c>
      <c r="B73" s="29" t="s">
        <v>26</v>
      </c>
      <c r="C73" s="1" t="s">
        <v>27</v>
      </c>
      <c r="D73" s="2">
        <v>1</v>
      </c>
      <c r="E73" s="2" t="s">
        <v>160</v>
      </c>
      <c r="F73" s="2" t="s">
        <v>81</v>
      </c>
    </row>
    <row r="74" spans="1:6" ht="63" x14ac:dyDescent="0.25">
      <c r="A74" s="19" t="s">
        <v>51</v>
      </c>
      <c r="B74" s="29" t="s">
        <v>26</v>
      </c>
      <c r="C74" s="1" t="s">
        <v>27</v>
      </c>
      <c r="D74" s="2">
        <v>1</v>
      </c>
      <c r="E74" s="2" t="s">
        <v>161</v>
      </c>
      <c r="F74" s="2" t="s">
        <v>85</v>
      </c>
    </row>
    <row r="75" spans="1:6" ht="18.75" x14ac:dyDescent="0.25">
      <c r="A75" s="13" t="s">
        <v>7</v>
      </c>
      <c r="B75" s="8"/>
      <c r="C75" s="9"/>
      <c r="D75" s="5">
        <f>SUM(D23:D74)</f>
        <v>108</v>
      </c>
      <c r="E75" s="5"/>
      <c r="F75" s="5"/>
    </row>
    <row r="78" spans="1:6" s="17" customFormat="1" ht="15.75" x14ac:dyDescent="0.25">
      <c r="C78" s="18"/>
      <c r="D78" s="16"/>
      <c r="E78" s="16"/>
      <c r="F78" s="16"/>
    </row>
    <row r="79" spans="1:6" s="17" customFormat="1" ht="15.75" x14ac:dyDescent="0.25">
      <c r="C79" s="18"/>
      <c r="D79" s="16"/>
      <c r="E79" s="16"/>
      <c r="F79" s="16"/>
    </row>
  </sheetData>
  <mergeCells count="4">
    <mergeCell ref="A1:F1"/>
    <mergeCell ref="A3:F3"/>
    <mergeCell ref="A17:F17"/>
    <mergeCell ref="A21:F21"/>
  </mergeCells>
  <pageMargins left="0.70866141732283472" right="0.70866141732283472" top="0.74803149606299213" bottom="0.51181102362204722" header="0.31496062992125984" footer="0.31496062992125984"/>
  <pageSetup paperSize="9"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Выделенные квоты</vt:lpstr>
      <vt:lpstr>'Выделенные квоты'!Заголовки_для_печати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2026-06-09T14:39:50Z</dcterms:modified>
</cp:coreProperties>
</file>