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8" i="11" l="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S28" i="11" s="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S27" i="11" s="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6" i="11" s="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S25" i="11" s="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S24" i="11" s="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S23" i="11" s="1"/>
  <c r="B23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S22" i="11" s="1"/>
  <c r="B22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S21" i="11" s="1"/>
  <c r="B21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S20" i="11" s="1"/>
  <c r="B20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S19" i="11" s="1"/>
  <c r="B19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S18" i="11" s="1"/>
  <c r="B18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S17" i="11" s="1"/>
  <c r="B17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S16" i="11" s="1"/>
  <c r="B16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S15" i="11" s="1"/>
  <c r="B15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S14" i="11" s="1"/>
  <c r="B14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S13" i="11" s="1"/>
  <c r="B13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S12" i="11" s="1"/>
  <c r="B12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S11" i="11" s="1"/>
  <c r="B11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S10" i="11" s="1"/>
  <c r="B10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S8" i="11" s="1"/>
  <c r="B8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S7" i="11" s="1"/>
  <c r="B7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S6" i="11" s="1"/>
  <c r="B6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S5" i="11" s="1"/>
  <c r="B5" i="11"/>
  <c r="R4" i="11"/>
  <c r="R29" i="11" s="1"/>
  <c r="Q4" i="11"/>
  <c r="Q29" i="11" s="1"/>
  <c r="P4" i="11"/>
  <c r="P29" i="11" s="1"/>
  <c r="O4" i="11"/>
  <c r="O29" i="11" s="1"/>
  <c r="N4" i="11"/>
  <c r="N29" i="11" s="1"/>
  <c r="M4" i="11"/>
  <c r="M29" i="11" s="1"/>
  <c r="L4" i="11"/>
  <c r="L29" i="11" s="1"/>
  <c r="K4" i="11"/>
  <c r="K29" i="11" s="1"/>
  <c r="J4" i="11"/>
  <c r="J29" i="11" s="1"/>
  <c r="I4" i="11"/>
  <c r="I29" i="11" s="1"/>
  <c r="H4" i="11"/>
  <c r="H29" i="11" s="1"/>
  <c r="G4" i="11"/>
  <c r="G29" i="11" s="1"/>
  <c r="F4" i="11"/>
  <c r="F29" i="11" s="1"/>
  <c r="E4" i="11"/>
  <c r="E29" i="11" s="1"/>
  <c r="D4" i="11"/>
  <c r="D29" i="11" s="1"/>
  <c r="C4" i="11"/>
  <c r="C29" i="11" s="1"/>
  <c r="B4" i="11"/>
  <c r="B29" i="11" s="1"/>
  <c r="S29" i="11" s="1"/>
  <c r="S4" i="11" l="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<sst xmlns="http://schemas.openxmlformats.org/spreadsheetml/2006/main" count="45" uniqueCount="44">
  <si>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</si>
  <si>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</si>
  <si>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</si>
  <si>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</si>
  <si>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</si>
  <si>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</si>
  <si>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</si>
  <si>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</si>
  <si>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</si>
  <si>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</si>
  <si>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</si>
  <si>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</si>
  <si>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</si>
  <si>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</si>
  <si>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</si>
  <si>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</si>
  <si>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</si>
  <si>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</si>
  <si>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</si>
  <si>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</si>
  <si>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</si>
  <si>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</si>
  <si>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</si>
  <si>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</si>
  <si>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</si>
  <si>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</si>
  <si>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</si>
  <si>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</si>
  <si>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</si>
  <si>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</si>
  <si>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</si>
  <si>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</si>
  <si>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</si>
  <si>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</si>
  <si>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</si>
  <si>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</si>
  <si>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</si>
  <si>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Недоступность информации</t>
  </si>
  <si>
    <t>Транспортная доступность</t>
  </si>
  <si>
    <t>Ремонт/Строительство</t>
  </si>
  <si>
    <t>Оборудование</t>
  </si>
  <si>
    <t>ГБУЗС «ГБ № 1» Филиал 1</t>
  </si>
  <si>
    <t>ГБУЗС «Гб № 1» Филиал 2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</si>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</sst>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20"/>
      <color rgb="FF3F3F3F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DEADA"/>
      </patternFill>
    </fill>
    <fill>
      <patternFill patternType="solid">
        <fgColor theme="6" tint="0.39988402966399123"/>
        <bgColor rgb="FFE6B9B8"/>
      </patternFill>
    </fill>
    <fill>
      <patternFill patternType="solid">
        <fgColor rgb="FF92D050"/>
        <bgColor rgb="FFC3D69B"/>
      </patternFill>
    </fill>
    <fill>
      <patternFill patternType="solid">
        <fgColor theme="5" tint="0.59987182226020086"/>
        <bgColor rgb="FFFF99CC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3F3F3F"/>
      </left>
      <right/>
      <top style="thick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2" borderId="1" applyProtection="0"/>
  </cellStyleXfs>
  <cellXfs count="19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4" fillId="2" borderId="5" xfId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top" wrapText="1"/>
    </xf>
    <xf numFmtId="0" fontId="0" fillId="0" borderId="4" xfId="0" applyFont="1" applyBorder="1" applyAlignment="1" applyProtection="1">
      <alignment horizontal="center" vertical="top" wrapText="1"/>
    </xf>
    <xf numFmtId="0" fontId="0" fillId="3" borderId="1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4" borderId="10" xfId="0" applyFill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/>
    <xf numFmtId="0" fontId="2" fillId="5" borderId="4" xfId="0" applyFont="1" applyFill="1" applyBorder="1" applyAlignment="1" applyProtection="1"/>
    <xf numFmtId="0" fontId="2" fillId="5" borderId="12" xfId="0" applyFont="1" applyFill="1" applyBorder="1" applyAlignment="1" applyProtection="1">
      <alignment horizontal="center"/>
    </xf>
  </cellXfs>
  <cellStyles count="2">
    <cellStyle name="Excel Built-in Output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5\&#1052;&#1054;%20&#1077;&#1078;&#1077;&#1084;&#1077;&#1089;&#1103;&#1095;&#1085;&#1086;\1%20&#1082;&#1074;&#1072;&#1088;&#1090;&#1072;&#108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Ремонт. Стройка"/>
      <sheetName val="Трансп.доступность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F4">
            <v>10</v>
          </cell>
          <cell r="K4">
            <v>28</v>
          </cell>
          <cell r="P4">
            <v>20</v>
          </cell>
        </row>
        <row r="5">
          <cell r="F5">
            <v>2</v>
          </cell>
          <cell r="K5">
            <v>8</v>
          </cell>
          <cell r="P5">
            <v>4</v>
          </cell>
        </row>
        <row r="6">
          <cell r="F6">
            <v>4</v>
          </cell>
          <cell r="K6">
            <v>5</v>
          </cell>
          <cell r="P6">
            <v>1</v>
          </cell>
        </row>
        <row r="7">
          <cell r="F7">
            <v>2</v>
          </cell>
          <cell r="K7">
            <v>2</v>
          </cell>
          <cell r="P7">
            <v>2</v>
          </cell>
        </row>
        <row r="8">
          <cell r="F8">
            <v>5</v>
          </cell>
          <cell r="K8">
            <v>11</v>
          </cell>
          <cell r="P8">
            <v>16</v>
          </cell>
        </row>
        <row r="9">
          <cell r="F9">
            <v>0</v>
          </cell>
          <cell r="K9">
            <v>1</v>
          </cell>
          <cell r="P9">
            <v>3</v>
          </cell>
        </row>
        <row r="10">
          <cell r="F10">
            <v>0</v>
          </cell>
          <cell r="K10">
            <v>1</v>
          </cell>
          <cell r="P10">
            <v>1</v>
          </cell>
        </row>
        <row r="11">
          <cell r="F11">
            <v>6</v>
          </cell>
          <cell r="K11">
            <v>6</v>
          </cell>
          <cell r="P11">
            <v>3</v>
          </cell>
        </row>
        <row r="12">
          <cell r="F12">
            <v>3</v>
          </cell>
          <cell r="K12">
            <v>2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2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4</v>
          </cell>
          <cell r="P17">
            <v>2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1</v>
          </cell>
          <cell r="K19">
            <v>4</v>
          </cell>
          <cell r="P19">
            <v>2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1</v>
          </cell>
          <cell r="K21">
            <v>0</v>
          </cell>
          <cell r="P21">
            <v>0</v>
          </cell>
        </row>
        <row r="22">
          <cell r="F22">
            <v>3</v>
          </cell>
          <cell r="K22">
            <v>0</v>
          </cell>
          <cell r="P22">
            <v>4</v>
          </cell>
        </row>
        <row r="23">
          <cell r="F23">
            <v>0</v>
          </cell>
          <cell r="K23">
            <v>2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1</v>
          </cell>
          <cell r="P25">
            <v>0</v>
          </cell>
        </row>
        <row r="26">
          <cell r="F26">
            <v>9</v>
          </cell>
          <cell r="K26">
            <v>1</v>
          </cell>
          <cell r="P26">
            <v>10</v>
          </cell>
        </row>
        <row r="27">
          <cell r="F27">
            <v>2</v>
          </cell>
          <cell r="K27">
            <v>3</v>
          </cell>
          <cell r="P27">
            <v>3</v>
          </cell>
        </row>
        <row r="28">
          <cell r="F28">
            <v>0</v>
          </cell>
          <cell r="K28">
            <v>0</v>
          </cell>
          <cell r="P28">
            <v>0</v>
          </cell>
        </row>
      </sheetData>
      <sheetData sheetId="1">
        <row r="4">
          <cell r="F4">
            <v>4</v>
          </cell>
          <cell r="K4">
            <v>3</v>
          </cell>
          <cell r="P4">
            <v>1</v>
          </cell>
        </row>
        <row r="5">
          <cell r="F5">
            <v>0</v>
          </cell>
          <cell r="K5">
            <v>1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1</v>
          </cell>
          <cell r="K8">
            <v>3</v>
          </cell>
          <cell r="P8">
            <v>3</v>
          </cell>
        </row>
        <row r="9">
          <cell r="F9">
            <v>0</v>
          </cell>
          <cell r="K9">
            <v>1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1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2</v>
          </cell>
          <cell r="K26">
            <v>0</v>
          </cell>
          <cell r="P26">
            <v>0</v>
          </cell>
        </row>
        <row r="27">
          <cell r="F27">
            <v>1</v>
          </cell>
          <cell r="K27">
            <v>0</v>
          </cell>
          <cell r="P27">
            <v>1</v>
          </cell>
        </row>
      </sheetData>
      <sheetData sheetId="2">
        <row r="4">
          <cell r="F4">
            <v>0</v>
          </cell>
          <cell r="K4">
            <v>2</v>
          </cell>
          <cell r="P4">
            <v>1</v>
          </cell>
        </row>
        <row r="5">
          <cell r="F5">
            <v>0</v>
          </cell>
          <cell r="K5">
            <v>0</v>
          </cell>
          <cell r="P5">
            <v>1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2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0</v>
          </cell>
          <cell r="K26">
            <v>1</v>
          </cell>
          <cell r="P26">
            <v>0</v>
          </cell>
        </row>
        <row r="27">
          <cell r="F27">
            <v>1</v>
          </cell>
          <cell r="K27">
            <v>0</v>
          </cell>
          <cell r="P27">
            <v>0</v>
          </cell>
        </row>
      </sheetData>
      <sheetData sheetId="3">
        <row r="4">
          <cell r="F4">
            <v>0</v>
          </cell>
          <cell r="K4">
            <v>0</v>
          </cell>
          <cell r="P4">
            <v>2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1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</row>
      </sheetData>
      <sheetData sheetId="4">
        <row r="4">
          <cell r="F4">
            <v>0</v>
          </cell>
          <cell r="K4">
            <v>1</v>
          </cell>
          <cell r="P4">
            <v>2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1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1</v>
          </cell>
          <cell r="P8">
            <v>0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</row>
      </sheetData>
      <sheetData sheetId="5">
        <row r="4">
          <cell r="F4">
            <v>6</v>
          </cell>
          <cell r="K4">
            <v>5</v>
          </cell>
          <cell r="P4">
            <v>4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1</v>
          </cell>
        </row>
        <row r="7">
          <cell r="F7">
            <v>0</v>
          </cell>
          <cell r="K7">
            <v>0</v>
          </cell>
          <cell r="P7">
            <v>2</v>
          </cell>
        </row>
        <row r="8">
          <cell r="F8">
            <v>1</v>
          </cell>
          <cell r="K8">
            <v>4</v>
          </cell>
          <cell r="P8">
            <v>3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2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1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1</v>
          </cell>
          <cell r="K17">
            <v>0</v>
          </cell>
          <cell r="P17">
            <v>0</v>
          </cell>
        </row>
        <row r="18">
          <cell r="F18">
            <v>1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1</v>
          </cell>
          <cell r="K26">
            <v>0</v>
          </cell>
          <cell r="P26">
            <v>0</v>
          </cell>
        </row>
        <row r="27">
          <cell r="F27">
            <v>2</v>
          </cell>
          <cell r="K27">
            <v>0</v>
          </cell>
          <cell r="P27">
            <v>2</v>
          </cell>
        </row>
      </sheetData>
      <sheetData sheetId="6">
        <row r="4">
          <cell r="F4">
            <v>1</v>
          </cell>
          <cell r="K4">
            <v>1</v>
          </cell>
          <cell r="P4">
            <v>3</v>
          </cell>
        </row>
        <row r="5">
          <cell r="F5">
            <v>0</v>
          </cell>
          <cell r="K5">
            <v>1</v>
          </cell>
          <cell r="P5">
            <v>0</v>
          </cell>
        </row>
        <row r="6">
          <cell r="F6">
            <v>0</v>
          </cell>
          <cell r="K6">
            <v>1</v>
          </cell>
          <cell r="P6">
            <v>0</v>
          </cell>
        </row>
        <row r="7">
          <cell r="F7">
            <v>0</v>
          </cell>
          <cell r="K7">
            <v>1</v>
          </cell>
          <cell r="P7">
            <v>1</v>
          </cell>
        </row>
        <row r="8">
          <cell r="F8">
            <v>2</v>
          </cell>
          <cell r="K8">
            <v>10</v>
          </cell>
          <cell r="P8">
            <v>6</v>
          </cell>
        </row>
        <row r="9">
          <cell r="F9">
            <v>0</v>
          </cell>
          <cell r="K9">
            <v>1</v>
          </cell>
          <cell r="P9">
            <v>0</v>
          </cell>
        </row>
        <row r="10">
          <cell r="F10">
            <v>1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1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1</v>
          </cell>
          <cell r="K17">
            <v>0</v>
          </cell>
          <cell r="P17">
            <v>1</v>
          </cell>
        </row>
        <row r="18">
          <cell r="F18">
            <v>0</v>
          </cell>
          <cell r="K18">
            <v>1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1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1</v>
          </cell>
        </row>
        <row r="26">
          <cell r="F26">
            <v>0</v>
          </cell>
          <cell r="K26">
            <v>0</v>
          </cell>
          <cell r="P26">
            <v>0</v>
          </cell>
        </row>
        <row r="27">
          <cell r="F27">
            <v>0</v>
          </cell>
          <cell r="K27">
            <v>1</v>
          </cell>
          <cell r="P27">
            <v>0</v>
          </cell>
        </row>
      </sheetData>
      <sheetData sheetId="7">
        <row r="4">
          <cell r="F4">
            <v>0</v>
          </cell>
          <cell r="K4">
            <v>0</v>
          </cell>
          <cell r="P4">
            <v>0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</row>
      </sheetData>
      <sheetData sheetId="8">
        <row r="4">
          <cell r="F4">
            <v>3</v>
          </cell>
          <cell r="K4">
            <v>0</v>
          </cell>
          <cell r="P4">
            <v>2</v>
          </cell>
        </row>
        <row r="5">
          <cell r="F5">
            <v>0</v>
          </cell>
          <cell r="K5">
            <v>2</v>
          </cell>
          <cell r="P5">
            <v>0</v>
          </cell>
        </row>
        <row r="6">
          <cell r="F6">
            <v>1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2</v>
          </cell>
          <cell r="K8">
            <v>1</v>
          </cell>
          <cell r="P8">
            <v>1</v>
          </cell>
        </row>
        <row r="9">
          <cell r="F9">
            <v>0</v>
          </cell>
          <cell r="K9">
            <v>1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3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</row>
      </sheetData>
      <sheetData sheetId="9">
        <row r="4">
          <cell r="F4">
            <v>0</v>
          </cell>
          <cell r="K4">
            <v>0</v>
          </cell>
          <cell r="P4">
            <v>0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1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</row>
      </sheetData>
      <sheetData sheetId="10">
        <row r="4">
          <cell r="F4">
            <v>0</v>
          </cell>
          <cell r="K4">
            <v>0</v>
          </cell>
          <cell r="P4">
            <v>0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</row>
      </sheetData>
      <sheetData sheetId="11">
        <row r="4">
          <cell r="F4">
            <v>0</v>
          </cell>
          <cell r="K4">
            <v>0</v>
          </cell>
          <cell r="P4">
            <v>0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1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</row>
      </sheetData>
      <sheetData sheetId="12">
        <row r="4">
          <cell r="F4">
            <v>1</v>
          </cell>
          <cell r="K4">
            <v>2</v>
          </cell>
          <cell r="P4">
            <v>1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1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9">
          <cell r="F9">
            <v>0</v>
          </cell>
          <cell r="K9">
            <v>0</v>
          </cell>
          <cell r="P9">
            <v>1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1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1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2</v>
          </cell>
          <cell r="P25">
            <v>0</v>
          </cell>
        </row>
        <row r="26">
          <cell r="F26">
            <v>13</v>
          </cell>
          <cell r="K26">
            <v>12</v>
          </cell>
          <cell r="P26">
            <v>12</v>
          </cell>
        </row>
        <row r="27">
          <cell r="F27">
            <v>0</v>
          </cell>
          <cell r="K27">
            <v>0</v>
          </cell>
          <cell r="P27">
            <v>0</v>
          </cell>
        </row>
      </sheetData>
      <sheetData sheetId="13">
        <row r="4">
          <cell r="F4">
            <v>0</v>
          </cell>
          <cell r="K4">
            <v>0</v>
          </cell>
          <cell r="P4">
            <v>0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2</v>
          </cell>
          <cell r="K26">
            <v>4</v>
          </cell>
          <cell r="P26">
            <v>0</v>
          </cell>
        </row>
        <row r="27">
          <cell r="F27">
            <v>0</v>
          </cell>
          <cell r="K27">
            <v>0</v>
          </cell>
          <cell r="P27">
            <v>0</v>
          </cell>
        </row>
      </sheetData>
      <sheetData sheetId="14">
        <row r="4">
          <cell r="F4">
            <v>0</v>
          </cell>
          <cell r="K4">
            <v>0</v>
          </cell>
          <cell r="P4">
            <v>1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0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0</v>
          </cell>
          <cell r="K8">
            <v>0</v>
          </cell>
          <cell r="P8">
            <v>0</v>
          </cell>
        </row>
        <row r="9">
          <cell r="F9">
            <v>0</v>
          </cell>
          <cell r="K9">
            <v>0</v>
          </cell>
          <cell r="P9">
            <v>0</v>
          </cell>
        </row>
        <row r="10">
          <cell r="F10">
            <v>0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9</v>
          </cell>
          <cell r="K26">
            <v>6</v>
          </cell>
          <cell r="P26">
            <v>2</v>
          </cell>
        </row>
        <row r="27">
          <cell r="F27">
            <v>1</v>
          </cell>
          <cell r="K27">
            <v>0</v>
          </cell>
          <cell r="P27">
            <v>0</v>
          </cell>
        </row>
      </sheetData>
      <sheetData sheetId="15">
        <row r="4">
          <cell r="F4">
            <v>1</v>
          </cell>
          <cell r="K4">
            <v>4</v>
          </cell>
          <cell r="P4">
            <v>6</v>
          </cell>
        </row>
        <row r="5">
          <cell r="F5">
            <v>0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1</v>
          </cell>
          <cell r="P6">
            <v>0</v>
          </cell>
        </row>
        <row r="7">
          <cell r="F7">
            <v>0</v>
          </cell>
          <cell r="K7">
            <v>1</v>
          </cell>
          <cell r="P7">
            <v>0</v>
          </cell>
        </row>
        <row r="8">
          <cell r="F8">
            <v>1</v>
          </cell>
          <cell r="K8">
            <v>3</v>
          </cell>
          <cell r="P8">
            <v>0</v>
          </cell>
        </row>
        <row r="9">
          <cell r="F9">
            <v>0</v>
          </cell>
          <cell r="K9">
            <v>1</v>
          </cell>
          <cell r="P9">
            <v>5</v>
          </cell>
        </row>
        <row r="10">
          <cell r="F10">
            <v>0</v>
          </cell>
          <cell r="K10">
            <v>0</v>
          </cell>
          <cell r="P10">
            <v>2</v>
          </cell>
        </row>
        <row r="11">
          <cell r="F11">
            <v>0</v>
          </cell>
          <cell r="K11">
            <v>1</v>
          </cell>
          <cell r="P11">
            <v>0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1</v>
          </cell>
        </row>
        <row r="14">
          <cell r="F14">
            <v>0</v>
          </cell>
          <cell r="K14">
            <v>0</v>
          </cell>
          <cell r="P14">
            <v>1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1</v>
          </cell>
          <cell r="K19">
            <v>0</v>
          </cell>
          <cell r="P19">
            <v>1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0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0</v>
          </cell>
          <cell r="K26">
            <v>0</v>
          </cell>
          <cell r="P26">
            <v>0</v>
          </cell>
        </row>
        <row r="27">
          <cell r="F27">
            <v>2</v>
          </cell>
          <cell r="K27">
            <v>2</v>
          </cell>
          <cell r="P27">
            <v>3</v>
          </cell>
        </row>
      </sheetData>
      <sheetData sheetId="16">
        <row r="4">
          <cell r="F4">
            <v>1</v>
          </cell>
          <cell r="K4">
            <v>5</v>
          </cell>
          <cell r="P4">
            <v>3</v>
          </cell>
        </row>
        <row r="5">
          <cell r="F5">
            <v>1</v>
          </cell>
          <cell r="K5">
            <v>0</v>
          </cell>
          <cell r="P5">
            <v>0</v>
          </cell>
        </row>
        <row r="6">
          <cell r="F6">
            <v>0</v>
          </cell>
          <cell r="K6">
            <v>1</v>
          </cell>
          <cell r="P6">
            <v>0</v>
          </cell>
        </row>
        <row r="7">
          <cell r="F7">
            <v>0</v>
          </cell>
          <cell r="K7">
            <v>0</v>
          </cell>
          <cell r="P7">
            <v>0</v>
          </cell>
        </row>
        <row r="8">
          <cell r="F8">
            <v>1</v>
          </cell>
          <cell r="K8">
            <v>1</v>
          </cell>
          <cell r="P8">
            <v>2</v>
          </cell>
        </row>
        <row r="9">
          <cell r="F9">
            <v>0</v>
          </cell>
          <cell r="K9">
            <v>1</v>
          </cell>
          <cell r="P9">
            <v>0</v>
          </cell>
        </row>
        <row r="10">
          <cell r="F10">
            <v>1</v>
          </cell>
          <cell r="K10">
            <v>0</v>
          </cell>
          <cell r="P10">
            <v>0</v>
          </cell>
        </row>
        <row r="11">
          <cell r="F11">
            <v>0</v>
          </cell>
          <cell r="K11">
            <v>0</v>
          </cell>
          <cell r="P11">
            <v>1</v>
          </cell>
        </row>
        <row r="12">
          <cell r="F12">
            <v>0</v>
          </cell>
          <cell r="K12">
            <v>0</v>
          </cell>
          <cell r="P12">
            <v>0</v>
          </cell>
        </row>
        <row r="13">
          <cell r="F13">
            <v>0</v>
          </cell>
          <cell r="K13">
            <v>0</v>
          </cell>
          <cell r="P13">
            <v>0</v>
          </cell>
        </row>
        <row r="14">
          <cell r="F14">
            <v>0</v>
          </cell>
          <cell r="K14">
            <v>0</v>
          </cell>
          <cell r="P14">
            <v>0</v>
          </cell>
        </row>
        <row r="15">
          <cell r="F15">
            <v>0</v>
          </cell>
          <cell r="K15">
            <v>0</v>
          </cell>
          <cell r="P15">
            <v>0</v>
          </cell>
        </row>
        <row r="16">
          <cell r="F16">
            <v>0</v>
          </cell>
          <cell r="K16">
            <v>0</v>
          </cell>
          <cell r="P16">
            <v>0</v>
          </cell>
        </row>
        <row r="17">
          <cell r="F17">
            <v>0</v>
          </cell>
          <cell r="K17">
            <v>0</v>
          </cell>
          <cell r="P17">
            <v>0</v>
          </cell>
        </row>
        <row r="18">
          <cell r="F18">
            <v>0</v>
          </cell>
          <cell r="K18">
            <v>0</v>
          </cell>
          <cell r="P18">
            <v>0</v>
          </cell>
        </row>
        <row r="19">
          <cell r="F19">
            <v>0</v>
          </cell>
          <cell r="K19">
            <v>0</v>
          </cell>
          <cell r="P19">
            <v>0</v>
          </cell>
        </row>
        <row r="20">
          <cell r="F20">
            <v>0</v>
          </cell>
          <cell r="K20">
            <v>0</v>
          </cell>
          <cell r="P20">
            <v>0</v>
          </cell>
        </row>
        <row r="21">
          <cell r="F21">
            <v>0</v>
          </cell>
          <cell r="K21">
            <v>0</v>
          </cell>
          <cell r="P21">
            <v>2</v>
          </cell>
        </row>
        <row r="22">
          <cell r="F22">
            <v>0</v>
          </cell>
          <cell r="K22">
            <v>0</v>
          </cell>
          <cell r="P22">
            <v>0</v>
          </cell>
        </row>
        <row r="23">
          <cell r="F23">
            <v>0</v>
          </cell>
          <cell r="K23">
            <v>0</v>
          </cell>
          <cell r="P23">
            <v>0</v>
          </cell>
        </row>
        <row r="24">
          <cell r="F24">
            <v>0</v>
          </cell>
          <cell r="K24">
            <v>0</v>
          </cell>
          <cell r="P24">
            <v>0</v>
          </cell>
        </row>
        <row r="25">
          <cell r="F25">
            <v>0</v>
          </cell>
          <cell r="K25">
            <v>0</v>
          </cell>
          <cell r="P25">
            <v>0</v>
          </cell>
        </row>
        <row r="26">
          <cell r="F26">
            <v>14</v>
          </cell>
          <cell r="K26">
            <v>13</v>
          </cell>
          <cell r="P26">
            <v>15</v>
          </cell>
        </row>
        <row r="27">
          <cell r="F27">
            <v>4</v>
          </cell>
          <cell r="K27">
            <v>5</v>
          </cell>
          <cell r="P27">
            <v>4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zoomScale="80" zoomScaleNormal="80" workbookViewId="0">
      <selection activeCell="S29" sqref="A1:S29"/>
    </sheetView>
  </sheetViews>
  <sheetFormatPr defaultRowHeight="15" x14ac:dyDescent="0.25"/>
  <cols>
    <col min="1" max="1" width="101.42578125" style="2" bestFit="1" customWidth="1"/>
    <col min="2" max="2" width="14.140625" style="1" customWidth="1"/>
    <col min="3" max="3" width="10.42578125" style="1" customWidth="1"/>
    <col min="4" max="4" width="14.85546875" style="1" customWidth="1"/>
    <col min="5" max="5" width="18.28515625" style="1" customWidth="1"/>
    <col min="6" max="6" width="15.7109375" style="1" customWidth="1"/>
    <col min="7" max="7" width="13.140625" style="1" customWidth="1"/>
    <col min="8" max="8" width="10" style="1" customWidth="1"/>
    <col min="9" max="9" width="11.28515625" style="1" customWidth="1"/>
    <col min="10" max="11" width="13.42578125" style="1" customWidth="1"/>
    <col min="12" max="12" width="17.42578125" customWidth="1"/>
    <col min="15" max="15" width="7.140625" customWidth="1"/>
  </cols>
  <sheetData>
    <row r="1" spans="1:19" ht="26.25" customHeight="1" thickTop="1" thickBot="1" x14ac:dyDescent="0.3">
      <c r="A1" s="3" t="s">
        <v>0</v>
      </c>
      <c r="B1" s="4" t="s">
        <v>22</v>
      </c>
      <c r="C1" s="5" t="s">
        <v>33</v>
      </c>
      <c r="D1" s="5" t="s">
        <v>34</v>
      </c>
      <c r="E1" s="5" t="s">
        <v>35</v>
      </c>
      <c r="F1" s="5" t="s">
        <v>36</v>
      </c>
      <c r="G1" s="5" t="s">
        <v>29</v>
      </c>
      <c r="H1" s="5" t="s">
        <v>23</v>
      </c>
      <c r="I1" s="5" t="s">
        <v>37</v>
      </c>
      <c r="J1" s="5" t="s">
        <v>25</v>
      </c>
      <c r="K1" s="5" t="s">
        <v>38</v>
      </c>
      <c r="L1" s="5" t="s">
        <v>39</v>
      </c>
      <c r="M1" s="5" t="s">
        <v>40</v>
      </c>
      <c r="N1" s="5" t="s">
        <v>24</v>
      </c>
      <c r="O1" s="5" t="s">
        <v>26</v>
      </c>
      <c r="P1" s="5" t="s">
        <v>27</v>
      </c>
      <c r="Q1" s="5" t="s">
        <v>28</v>
      </c>
      <c r="R1" s="5" t="s">
        <v>17</v>
      </c>
      <c r="S1" s="6" t="s">
        <v>30</v>
      </c>
    </row>
    <row r="2" spans="1:19" ht="15" customHeight="1" thickTop="1" thickBot="1" x14ac:dyDescent="0.3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19" ht="15.75" customHeight="1" thickTop="1" thickBot="1" x14ac:dyDescent="0.3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1:19" x14ac:dyDescent="0.25">
      <c r="A4" s="7" t="s">
        <v>1</v>
      </c>
      <c r="B4" s="8">
        <f>SUM('[1]Организация работы МО'!K4,'[1]Организация работы МО'!F4,'[1]Организация работы МО'!P4)</f>
        <v>58</v>
      </c>
      <c r="C4" s="9">
        <f>SUM('[1]Запись к врачам'!F4,'[1]Запись к врачам'!K4,'[1]Запись к врачам'!P4)</f>
        <v>8</v>
      </c>
      <c r="D4" s="9">
        <f>SUM('[1]Оформление док-ов'!F4,'[1]Оформление док-ов'!K4,'[1]Оформление док-ов'!P4)</f>
        <v>3</v>
      </c>
      <c r="E4" s="9">
        <f>SUM('[1]Диспан-ия-Реаб-ия'!F4,'[1]Диспан-ия-Реаб-ия'!K4,'[1]Диспан-ия-Реаб-ия'!P4)</f>
        <v>2</v>
      </c>
      <c r="F4" s="9">
        <f>SUM('[1]Долгое ожидание обслед-ий'!F4,'[1]Долгое ожидание обслед-ий'!K4,'[1]Долгое ожидание обслед-ий'!P4)</f>
        <v>3</v>
      </c>
      <c r="G4" s="9">
        <f>SUM('[1]Качество оказания мед. пом.'!F4,'[1]Качество оказания мед. пом.'!K4,'[1]Качество оказания мед. пом.'!P4)</f>
        <v>15</v>
      </c>
      <c r="H4" s="9">
        <f>SUM('[1]Отказ в оказ. мед. пом.'!F4,'[1]Отказ в оказ. мед. пом.'!K4,'[1]Отказ в оказ. мед. пом.'!P4)</f>
        <v>5</v>
      </c>
      <c r="I4" s="9">
        <f>SUM('[1]Недостат. инфы'!F4,'[1]Недостат. инфы'!K4,'[1]Недостат. инфы'!P4)</f>
        <v>0</v>
      </c>
      <c r="J4" s="9">
        <f>SUM('[1]Этика и деонтология'!F4,'[1]Этика и деонтология'!K4,'[1]Этика и деонтология'!P4)</f>
        <v>5</v>
      </c>
      <c r="K4" s="9">
        <f>SUM([1]Трансп.доступность!F4,[1]Трансп.доступность!K4,[1]Трансп.доступность!P4)</f>
        <v>0</v>
      </c>
      <c r="L4" s="9">
        <f>SUM('[1]Ремонт. Стройка'!F4,'[1]Ремонт. Стройка'!K4,'[1]Ремонт. Стройка'!P4)</f>
        <v>0</v>
      </c>
      <c r="M4" s="9">
        <f>SUM([1]Оборудование!F4,[1]Оборудование!K4,[1]Оборудование!P4)</f>
        <v>0</v>
      </c>
      <c r="N4" s="9">
        <f>SUM('[1]Лекарственное обеспечение'!F4,'[1]Лекарственное обеспечение'!K4,'[1]Лекарственное обеспечение'!P4)</f>
        <v>4</v>
      </c>
      <c r="O4" s="9">
        <f>SUM([1]ВМП!F4,[1]ВМП!K4,[1]ВМП!P4)</f>
        <v>0</v>
      </c>
      <c r="P4" s="9">
        <f>SUM('[1]Кадры '!F4,'[1]Кадры '!K4,'[1]Кадры '!P4)</f>
        <v>1</v>
      </c>
      <c r="Q4" s="9">
        <f>SUM([1]Благодарности!F4,[1]Благодарности!K4,[1]Благодарности!P4)</f>
        <v>11</v>
      </c>
      <c r="R4" s="9">
        <f>SUM([1]Другое!F4,[1]Другое!K4,[1]Другое!P4)</f>
        <v>9</v>
      </c>
      <c r="S4" s="10">
        <f t="shared" ref="S4:S29" si="0">SUM(B4:R4)</f>
        <v>124</v>
      </c>
    </row>
    <row r="5" spans="1:19" x14ac:dyDescent="0.25">
      <c r="A5" s="11" t="s">
        <v>41</v>
      </c>
      <c r="B5" s="8">
        <f>SUM('[1]Организация работы МО'!K5,'[1]Организация работы МО'!F5,'[1]Организация работы МО'!P5)</f>
        <v>14</v>
      </c>
      <c r="C5" s="9">
        <f>SUM('[1]Запись к врачам'!F5,'[1]Запись к врачам'!K5,'[1]Запись к врачам'!P5)</f>
        <v>1</v>
      </c>
      <c r="D5" s="9">
        <f>SUM('[1]Оформление док-ов'!F5,'[1]Оформление док-ов'!K5,'[1]Оформление док-ов'!P5)</f>
        <v>1</v>
      </c>
      <c r="E5" s="9">
        <f>SUM('[1]Диспан-ия-Реаб-ия'!F5,'[1]Диспан-ия-Реаб-ия'!K5,'[1]Диспан-ия-Реаб-ия'!P5)</f>
        <v>0</v>
      </c>
      <c r="F5" s="9">
        <f>SUM('[1]Долгое ожидание обслед-ий'!F5,'[1]Долгое ожидание обслед-ий'!K5,'[1]Долгое ожидание обслед-ий'!P5)</f>
        <v>0</v>
      </c>
      <c r="G5" s="9">
        <f>SUM('[1]Качество оказания мед. пом.'!F5,'[1]Качество оказания мед. пом.'!K5,'[1]Качество оказания мед. пом.'!P5)</f>
        <v>0</v>
      </c>
      <c r="H5" s="9">
        <f>SUM('[1]Отказ в оказ. мед. пом.'!F5,'[1]Отказ в оказ. мед. пом.'!K5,'[1]Отказ в оказ. мед. пом.'!P5)</f>
        <v>1</v>
      </c>
      <c r="I5" s="9">
        <f>SUM('[1]Недостат. инфы'!F5,'[1]Недостат. инфы'!K5,'[1]Недостат. инфы'!P5)</f>
        <v>0</v>
      </c>
      <c r="J5" s="9">
        <f>SUM('[1]Этика и деонтология'!F5,'[1]Этика и деонтология'!K5,'[1]Этика и деонтология'!P5)</f>
        <v>2</v>
      </c>
      <c r="K5" s="9">
        <f>SUM([1]Трансп.доступность!F5,[1]Трансп.доступность!K5,[1]Трансп.доступность!P5)</f>
        <v>0</v>
      </c>
      <c r="L5" s="9">
        <f>SUM('[1]Ремонт. Стройка'!F5,'[1]Ремонт. Стройка'!K5,'[1]Ремонт. Стройка'!P5)</f>
        <v>0</v>
      </c>
      <c r="M5" s="9">
        <f>SUM([1]Оборудование!F5,[1]Оборудование!K5,[1]Оборудование!P5)</f>
        <v>0</v>
      </c>
      <c r="N5" s="9">
        <f>SUM('[1]Лекарственное обеспечение'!F5,'[1]Лекарственное обеспечение'!K5,'[1]Лекарственное обеспечение'!P5)</f>
        <v>0</v>
      </c>
      <c r="O5" s="9">
        <f>SUM([1]ВМП!F5,[1]ВМП!K5,[1]ВМП!P5)</f>
        <v>0</v>
      </c>
      <c r="P5" s="9">
        <f>SUM('[1]Кадры '!F5,'[1]Кадры '!K5,'[1]Кадры '!P5)</f>
        <v>0</v>
      </c>
      <c r="Q5" s="9">
        <f>SUM([1]Благодарности!F5,[1]Благодарности!K5,[1]Благодарности!P5)</f>
        <v>0</v>
      </c>
      <c r="R5" s="9">
        <f>SUM([1]Другое!F5,[1]Другое!K5,[1]Другое!P5)</f>
        <v>1</v>
      </c>
      <c r="S5" s="12">
        <f t="shared" si="0"/>
        <v>20</v>
      </c>
    </row>
    <row r="6" spans="1:19" x14ac:dyDescent="0.25">
      <c r="A6" s="11" t="s">
        <v>42</v>
      </c>
      <c r="B6" s="8">
        <f>SUM('[1]Организация работы МО'!K6,'[1]Организация работы МО'!F6,'[1]Организация работы МО'!P6)</f>
        <v>10</v>
      </c>
      <c r="C6" s="9">
        <f>SUM('[1]Запись к врачам'!F6,'[1]Запись к врачам'!K6,'[1]Запись к врачам'!P6)</f>
        <v>0</v>
      </c>
      <c r="D6" s="9">
        <f>SUM('[1]Оформление док-ов'!F6,'[1]Оформление док-ов'!K6,'[1]Оформление док-ов'!P6)</f>
        <v>0</v>
      </c>
      <c r="E6" s="9">
        <f>SUM('[1]Диспан-ия-Реаб-ия'!F6,'[1]Диспан-ия-Реаб-ия'!K6,'[1]Диспан-ия-Реаб-ия'!P6)</f>
        <v>0</v>
      </c>
      <c r="F6" s="9">
        <f>SUM('[1]Долгое ожидание обслед-ий'!F6,'[1]Долгое ожидание обслед-ий'!K6,'[1]Долгое ожидание обслед-ий'!P6)</f>
        <v>1</v>
      </c>
      <c r="G6" s="9">
        <f>SUM('[1]Качество оказания мед. пом.'!F6,'[1]Качество оказания мед. пом.'!K6,'[1]Качество оказания мед. пом.'!P6)</f>
        <v>1</v>
      </c>
      <c r="H6" s="9">
        <f>SUM('[1]Отказ в оказ. мед. пом.'!F6,'[1]Отказ в оказ. мед. пом.'!K6,'[1]Отказ в оказ. мед. пом.'!P6)</f>
        <v>1</v>
      </c>
      <c r="I6" s="9">
        <f>SUM('[1]Недостат. инфы'!F6,'[1]Недостат. инфы'!K6,'[1]Недостат. инфы'!P6)</f>
        <v>0</v>
      </c>
      <c r="J6" s="9">
        <f>SUM('[1]Этика и деонтология'!F6,'[1]Этика и деонтология'!K6,'[1]Этика и деонтология'!P6)</f>
        <v>1</v>
      </c>
      <c r="K6" s="9">
        <f>SUM([1]Трансп.доступность!F6,[1]Трансп.доступность!K6,[1]Трансп.доступность!P6)</f>
        <v>0</v>
      </c>
      <c r="L6" s="9">
        <f>SUM('[1]Ремонт. Стройка'!F6,'[1]Ремонт. Стройка'!K6,'[1]Ремонт. Стройка'!P6)</f>
        <v>0</v>
      </c>
      <c r="M6" s="9">
        <f>SUM([1]Оборудование!F6,[1]Оборудование!K6,[1]Оборудование!P6)</f>
        <v>0</v>
      </c>
      <c r="N6" s="9">
        <f>SUM('[1]Лекарственное обеспечение'!F6,'[1]Лекарственное обеспечение'!K6,'[1]Лекарственное обеспечение'!P6)</f>
        <v>0</v>
      </c>
      <c r="O6" s="9">
        <f>SUM([1]ВМП!F6,[1]ВМП!K6,[1]ВМП!P6)</f>
        <v>0</v>
      </c>
      <c r="P6" s="9">
        <f>SUM('[1]Кадры '!F6,'[1]Кадры '!K6,'[1]Кадры '!P6)</f>
        <v>0</v>
      </c>
      <c r="Q6" s="9">
        <f>SUM([1]Благодарности!F6,[1]Благодарности!K6,[1]Благодарности!P6)</f>
        <v>1</v>
      </c>
      <c r="R6" s="9">
        <f>SUM([1]Другое!F6,[1]Другое!K6,[1]Другое!P6)</f>
        <v>1</v>
      </c>
      <c r="S6" s="12">
        <f t="shared" si="0"/>
        <v>16</v>
      </c>
    </row>
    <row r="7" spans="1:19" x14ac:dyDescent="0.25">
      <c r="A7" s="11" t="s">
        <v>2</v>
      </c>
      <c r="B7" s="8">
        <f>SUM('[1]Организация работы МО'!K7,'[1]Организация работы МО'!F7,'[1]Организация работы МО'!P7)</f>
        <v>6</v>
      </c>
      <c r="C7" s="9">
        <f>SUM('[1]Запись к врачам'!F7,'[1]Запись к врачам'!K7,'[1]Запись к врачам'!P7)</f>
        <v>0</v>
      </c>
      <c r="D7" s="9">
        <f>SUM('[1]Оформление док-ов'!F7,'[1]Оформление док-ов'!K7,'[1]Оформление док-ов'!P7)</f>
        <v>0</v>
      </c>
      <c r="E7" s="9">
        <f>SUM('[1]Диспан-ия-Реаб-ия'!F7,'[1]Диспан-ия-Реаб-ия'!K7,'[1]Диспан-ия-Реаб-ия'!P7)</f>
        <v>0</v>
      </c>
      <c r="F7" s="9">
        <f>SUM('[1]Долгое ожидание обслед-ий'!F7,'[1]Долгое ожидание обслед-ий'!K7,'[1]Долгое ожидание обслед-ий'!P7)</f>
        <v>0</v>
      </c>
      <c r="G7" s="9">
        <f>SUM('[1]Качество оказания мед. пом.'!F7,'[1]Качество оказания мед. пом.'!K7,'[1]Качество оказания мед. пом.'!P7)</f>
        <v>2</v>
      </c>
      <c r="H7" s="9">
        <f>SUM('[1]Отказ в оказ. мед. пом.'!F7,'[1]Отказ в оказ. мед. пом.'!K7,'[1]Отказ в оказ. мед. пом.'!P7)</f>
        <v>2</v>
      </c>
      <c r="I7" s="9">
        <f>SUM('[1]Недостат. инфы'!F7,'[1]Недостат. инфы'!K7,'[1]Недостат. инфы'!P7)</f>
        <v>0</v>
      </c>
      <c r="J7" s="9">
        <f>SUM('[1]Этика и деонтология'!F7,'[1]Этика и деонтология'!K7,'[1]Этика и деонтология'!P7)</f>
        <v>0</v>
      </c>
      <c r="K7" s="9">
        <f>SUM([1]Трансп.доступность!F7,[1]Трансп.доступность!K7,[1]Трансп.доступность!P7)</f>
        <v>0</v>
      </c>
      <c r="L7" s="9">
        <f>SUM('[1]Ремонт. Стройка'!F7,'[1]Ремонт. Стройка'!K7,'[1]Ремонт. Стройка'!P7)</f>
        <v>0</v>
      </c>
      <c r="M7" s="9">
        <f>SUM([1]Оборудование!F7,[1]Оборудование!K7,[1]Оборудование!P7)</f>
        <v>1</v>
      </c>
      <c r="N7" s="9">
        <f>SUM('[1]Лекарственное обеспечение'!F7,'[1]Лекарственное обеспечение'!K7,'[1]Лекарственное обеспечение'!P7)</f>
        <v>1</v>
      </c>
      <c r="O7" s="9">
        <f>SUM([1]ВМП!F7,[1]ВМП!K7,[1]ВМП!P7)</f>
        <v>0</v>
      </c>
      <c r="P7" s="9">
        <f>SUM('[1]Кадры '!F7,'[1]Кадры '!K7,'[1]Кадры '!P7)</f>
        <v>0</v>
      </c>
      <c r="Q7" s="9">
        <f>SUM([1]Благодарности!F7,[1]Благодарности!K7,[1]Благодарности!P7)</f>
        <v>1</v>
      </c>
      <c r="R7" s="9">
        <f>SUM([1]Другое!F7,[1]Другое!K7,[1]Другое!P7)</f>
        <v>0</v>
      </c>
      <c r="S7" s="12">
        <f t="shared" si="0"/>
        <v>13</v>
      </c>
    </row>
    <row r="8" spans="1:19" x14ac:dyDescent="0.25">
      <c r="A8" s="11" t="s">
        <v>3</v>
      </c>
      <c r="B8" s="8">
        <f>SUM('[1]Организация работы МО'!K8,'[1]Организация работы МО'!F8,'[1]Организация работы МО'!P8)</f>
        <v>32</v>
      </c>
      <c r="C8" s="9">
        <f>SUM('[1]Запись к врачам'!F8,'[1]Запись к врачам'!K8,'[1]Запись к врачам'!P8)</f>
        <v>7</v>
      </c>
      <c r="D8" s="9">
        <f>SUM('[1]Оформление док-ов'!F8,'[1]Оформление док-ов'!K8,'[1]Оформление док-ов'!P8)</f>
        <v>0</v>
      </c>
      <c r="E8" s="9">
        <f>SUM('[1]Диспан-ия-Реаб-ия'!F8,'[1]Диспан-ия-Реаб-ия'!K8,'[1]Диспан-ия-Реаб-ия'!P8)</f>
        <v>1</v>
      </c>
      <c r="F8" s="9">
        <f>SUM('[1]Долгое ожидание обслед-ий'!F8,'[1]Долгое ожидание обслед-ий'!K8,'[1]Долгое ожидание обслед-ий'!P8)</f>
        <v>1</v>
      </c>
      <c r="G8" s="9">
        <f>SUM('[1]Качество оказания мед. пом.'!F8,'[1]Качество оказания мед. пом.'!K8,'[1]Качество оказания мед. пом.'!P8)</f>
        <v>8</v>
      </c>
      <c r="H8" s="9">
        <f>SUM('[1]Отказ в оказ. мед. пом.'!F8,'[1]Отказ в оказ. мед. пом.'!K8,'[1]Отказ в оказ. мед. пом.'!P8)</f>
        <v>18</v>
      </c>
      <c r="I8" s="9">
        <f>SUM('[1]Недостат. инфы'!F8,'[1]Недостат. инфы'!K8,'[1]Недостат. инфы'!P8)</f>
        <v>0</v>
      </c>
      <c r="J8" s="9">
        <f>SUM('[1]Этика и деонтология'!F8,'[1]Этика и деонтология'!K8,'[1]Этика и деонтология'!P8)</f>
        <v>4</v>
      </c>
      <c r="K8" s="9">
        <f>SUM([1]Трансп.доступность!F8,[1]Трансп.доступность!K8,[1]Трансп.доступность!P8)</f>
        <v>0</v>
      </c>
      <c r="L8" s="9">
        <f>SUM('[1]Ремонт. Стройка'!F8,'[1]Ремонт. Стройка'!K8,'[1]Ремонт. Стройка'!P8)</f>
        <v>0</v>
      </c>
      <c r="M8" s="9">
        <f>SUM([1]Оборудование!F8,[1]Оборудование!K8,[1]Оборудование!P8)</f>
        <v>0</v>
      </c>
      <c r="N8" s="9">
        <f>SUM('[1]Лекарственное обеспечение'!F8,'[1]Лекарственное обеспечение'!K8,'[1]Лекарственное обеспечение'!P8)</f>
        <v>0</v>
      </c>
      <c r="O8" s="9">
        <f>SUM([1]ВМП!F8,[1]ВМП!K8,[1]ВМП!P8)</f>
        <v>0</v>
      </c>
      <c r="P8" s="9">
        <f>SUM('[1]Кадры '!F8,'[1]Кадры '!K8,'[1]Кадры '!P8)</f>
        <v>0</v>
      </c>
      <c r="Q8" s="9">
        <f>SUM([1]Благодарности!F8,[1]Благодарности!K8,[1]Благодарности!P8)</f>
        <v>4</v>
      </c>
      <c r="R8" s="9">
        <f>SUM([1]Другое!F8,[1]Другое!K8,[1]Другое!P8)</f>
        <v>4</v>
      </c>
      <c r="S8" s="12">
        <f t="shared" si="0"/>
        <v>79</v>
      </c>
    </row>
    <row r="9" spans="1:19" x14ac:dyDescent="0.25">
      <c r="A9" s="11" t="s">
        <v>20</v>
      </c>
      <c r="B9" s="8">
        <f>SUM('[1]Организация работы МО'!K9,'[1]Организация работы МО'!F9,'[1]Организация работы МО'!P9)</f>
        <v>4</v>
      </c>
      <c r="C9" s="9">
        <f>SUM('[1]Запись к врачам'!F9,'[1]Запись к врачам'!K9,'[1]Запись к врачам'!P9)</f>
        <v>1</v>
      </c>
      <c r="D9" s="9">
        <f>SUM('[1]Оформление док-ов'!F9,'[1]Оформление док-ов'!K9,'[1]Оформление док-ов'!P9)</f>
        <v>0</v>
      </c>
      <c r="E9" s="9">
        <f>SUM('[1]Диспан-ия-Реаб-ия'!F9,'[1]Диспан-ия-Реаб-ия'!K9,'[1]Диспан-ия-Реаб-ия'!P9)</f>
        <v>0</v>
      </c>
      <c r="F9" s="9">
        <f>SUM('[1]Долгое ожидание обслед-ий'!F9,'[1]Долгое ожидание обслед-ий'!K9,'[1]Долгое ожидание обслед-ий'!P9)</f>
        <v>0</v>
      </c>
      <c r="G9" s="9">
        <f>SUM('[1]Качество оказания мед. пом.'!F9,'[1]Качество оказания мед. пом.'!K9,'[1]Качество оказания мед. пом.'!P9)</f>
        <v>0</v>
      </c>
      <c r="H9" s="9">
        <f>SUM('[1]Отказ в оказ. мед. пом.'!F9,'[1]Отказ в оказ. мед. пом.'!K9,'[1]Отказ в оказ. мед. пом.'!P9)</f>
        <v>1</v>
      </c>
      <c r="I9" s="9">
        <f>SUM('[1]Недостат. инфы'!F9,'[1]Недостат. инфы'!K9,'[1]Недостат. инфы'!P9)</f>
        <v>0</v>
      </c>
      <c r="J9" s="9">
        <f>SUM('[1]Этика и деонтология'!F9,'[1]Этика и деонтология'!K9,'[1]Этика и деонтология'!P9)</f>
        <v>1</v>
      </c>
      <c r="K9" s="9">
        <f>SUM([1]Трансп.доступность!F9,[1]Трансп.доступность!K9,[1]Трансп.доступность!P9)</f>
        <v>0</v>
      </c>
      <c r="L9" s="9">
        <f>SUM('[1]Ремонт. Стройка'!F9,'[1]Ремонт. Стройка'!K9,'[1]Ремонт. Стройка'!P9)</f>
        <v>0</v>
      </c>
      <c r="M9" s="9">
        <f>SUM([1]Оборудование!F9,[1]Оборудование!K9,[1]Оборудование!P9)</f>
        <v>0</v>
      </c>
      <c r="N9" s="9">
        <f>SUM('[1]Лекарственное обеспечение'!F9,'[1]Лекарственное обеспечение'!K9,'[1]Лекарственное обеспечение'!P9)</f>
        <v>1</v>
      </c>
      <c r="O9" s="9">
        <f>SUM([1]ВМП!F9,[1]ВМП!K9,[1]ВМП!P9)</f>
        <v>0</v>
      </c>
      <c r="P9" s="9">
        <f>SUM('[1]Кадры '!F9,'[1]Кадры '!K9,'[1]Кадры '!P9)</f>
        <v>0</v>
      </c>
      <c r="Q9" s="9">
        <f>SUM([1]Благодарности!F9,[1]Благодарности!K9,[1]Благодарности!P9)</f>
        <v>6</v>
      </c>
      <c r="R9" s="9">
        <f>SUM([1]Другое!F9,[1]Другое!K9,[1]Другое!P9)</f>
        <v>1</v>
      </c>
      <c r="S9" s="12">
        <f t="shared" si="0"/>
        <v>15</v>
      </c>
    </row>
    <row r="10" spans="1:19" x14ac:dyDescent="0.25">
      <c r="A10" s="11" t="s">
        <v>21</v>
      </c>
      <c r="B10" s="8">
        <f>SUM('[1]Организация работы МО'!K10,'[1]Организация работы МО'!F10,'[1]Организация работы МО'!P10)</f>
        <v>2</v>
      </c>
      <c r="C10" s="9">
        <f>SUM('[1]Запись к врачам'!F10,'[1]Запись к врачам'!K10,'[1]Запись к врачам'!P10)</f>
        <v>0</v>
      </c>
      <c r="D10" s="9">
        <f>SUM('[1]Оформление док-ов'!F10,'[1]Оформление док-ов'!K10,'[1]Оформление док-ов'!P10)</f>
        <v>0</v>
      </c>
      <c r="E10" s="9">
        <f>SUM('[1]Диспан-ия-Реаб-ия'!F10,'[1]Диспан-ия-Реаб-ия'!K10,'[1]Диспан-ия-Реаб-ия'!P10)</f>
        <v>0</v>
      </c>
      <c r="F10" s="9">
        <f>SUM('[1]Долгое ожидание обслед-ий'!F10,'[1]Долгое ожидание обслед-ий'!K10,'[1]Долгое ожидание обслед-ий'!P10)</f>
        <v>0</v>
      </c>
      <c r="G10" s="9">
        <f>SUM('[1]Качество оказания мед. пом.'!F10,'[1]Качество оказания мед. пом.'!K10,'[1]Качество оказания мед. пом.'!P10)</f>
        <v>2</v>
      </c>
      <c r="H10" s="9">
        <f>SUM('[1]Отказ в оказ. мед. пом.'!F10,'[1]Отказ в оказ. мед. пом.'!K10,'[1]Отказ в оказ. мед. пом.'!P10)</f>
        <v>1</v>
      </c>
      <c r="I10" s="9">
        <f>SUM('[1]Недостат. инфы'!F10,'[1]Недостат. инфы'!K10,'[1]Недостат. инфы'!P10)</f>
        <v>0</v>
      </c>
      <c r="J10" s="9">
        <f>SUM('[1]Этика и деонтология'!F10,'[1]Этика и деонтология'!K10,'[1]Этика и деонтология'!P10)</f>
        <v>0</v>
      </c>
      <c r="K10" s="9">
        <f>SUM([1]Трансп.доступность!F10,[1]Трансп.доступность!K10,[1]Трансп.доступность!P10)</f>
        <v>0</v>
      </c>
      <c r="L10" s="9">
        <f>SUM('[1]Ремонт. Стройка'!F10,'[1]Ремонт. Стройка'!K10,'[1]Ремонт. Стройка'!P10)</f>
        <v>0</v>
      </c>
      <c r="M10" s="9">
        <f>SUM([1]Оборудование!F10,[1]Оборудование!K10,[1]Оборудование!P10)</f>
        <v>0</v>
      </c>
      <c r="N10" s="9">
        <f>SUM('[1]Лекарственное обеспечение'!F10,'[1]Лекарственное обеспечение'!K10,'[1]Лекарственное обеспечение'!P10)</f>
        <v>0</v>
      </c>
      <c r="O10" s="9">
        <f>SUM([1]ВМП!F10,[1]ВМП!K10,[1]ВМП!P10)</f>
        <v>0</v>
      </c>
      <c r="P10" s="9">
        <f>SUM('[1]Кадры '!F10,'[1]Кадры '!K10,'[1]Кадры '!P10)</f>
        <v>0</v>
      </c>
      <c r="Q10" s="9">
        <f>SUM([1]Благодарности!F10,[1]Благодарности!K10,[1]Благодарности!P10)</f>
        <v>2</v>
      </c>
      <c r="R10" s="9">
        <f>SUM([1]Другое!F10,[1]Другое!K10,[1]Другое!P10)</f>
        <v>1</v>
      </c>
      <c r="S10" s="12">
        <f t="shared" si="0"/>
        <v>8</v>
      </c>
    </row>
    <row r="11" spans="1:19" x14ac:dyDescent="0.25">
      <c r="A11" s="11" t="s">
        <v>4</v>
      </c>
      <c r="B11" s="8">
        <f>SUM('[1]Организация работы МО'!K11,'[1]Организация работы МО'!F11,'[1]Организация работы МО'!P11)</f>
        <v>15</v>
      </c>
      <c r="C11" s="9">
        <f>SUM('[1]Запись к врачам'!F11,'[1]Запись к врачам'!K11,'[1]Запись к врачам'!P11)</f>
        <v>0</v>
      </c>
      <c r="D11" s="9">
        <f>SUM('[1]Оформление док-ов'!F11,'[1]Оформление док-ов'!K11,'[1]Оформление док-ов'!P11)</f>
        <v>0</v>
      </c>
      <c r="E11" s="9">
        <f>SUM('[1]Диспан-ия-Реаб-ия'!F11,'[1]Диспан-ия-Реаб-ия'!K11,'[1]Диспан-ия-Реаб-ия'!P11)</f>
        <v>0</v>
      </c>
      <c r="F11" s="9">
        <f>SUM('[1]Долгое ожидание обслед-ий'!F11,'[1]Долгое ожидание обслед-ий'!K11,'[1]Долгое ожидание обслед-ий'!P11)</f>
        <v>0</v>
      </c>
      <c r="G11" s="9">
        <f>SUM('[1]Качество оказания мед. пом.'!F11,'[1]Качество оказания мед. пом.'!K11,'[1]Качество оказания мед. пом.'!P11)</f>
        <v>0</v>
      </c>
      <c r="H11" s="9">
        <f>SUM('[1]Отказ в оказ. мед. пом.'!F11,'[1]Отказ в оказ. мед. пом.'!K11,'[1]Отказ в оказ. мед. пом.'!P11)</f>
        <v>0</v>
      </c>
      <c r="I11" s="9">
        <f>SUM('[1]Недостат. инфы'!F11,'[1]Недостат. инфы'!K11,'[1]Недостат. инфы'!P11)</f>
        <v>0</v>
      </c>
      <c r="J11" s="9">
        <f>SUM('[1]Этика и деонтология'!F11,'[1]Этика и деонтология'!K11,'[1]Этика и деонтология'!P11)</f>
        <v>0</v>
      </c>
      <c r="K11" s="9">
        <f>SUM([1]Трансп.доступность!F11,[1]Трансп.доступность!K11,[1]Трансп.доступность!P11)</f>
        <v>0</v>
      </c>
      <c r="L11" s="9">
        <f>SUM('[1]Ремонт. Стройка'!F11,'[1]Ремонт. Стройка'!K11,'[1]Ремонт. Стройка'!P11)</f>
        <v>1</v>
      </c>
      <c r="M11" s="9">
        <f>SUM([1]Оборудование!F11,[1]Оборудование!K11,[1]Оборудование!P11)</f>
        <v>0</v>
      </c>
      <c r="N11" s="9">
        <f>SUM('[1]Лекарственное обеспечение'!F11,'[1]Лекарственное обеспечение'!K11,'[1]Лекарственное обеспечение'!P11)</f>
        <v>1</v>
      </c>
      <c r="O11" s="9">
        <f>SUM([1]ВМП!F11,[1]ВМП!K11,[1]ВМП!P11)</f>
        <v>0</v>
      </c>
      <c r="P11" s="9">
        <f>SUM('[1]Кадры '!F11,'[1]Кадры '!K11,'[1]Кадры '!P11)</f>
        <v>0</v>
      </c>
      <c r="Q11" s="9">
        <f>SUM([1]Благодарности!F11,[1]Благодарности!K11,[1]Благодарности!P11)</f>
        <v>1</v>
      </c>
      <c r="R11" s="9">
        <f>SUM([1]Другое!F11,[1]Другое!K11,[1]Другое!P11)</f>
        <v>1</v>
      </c>
      <c r="S11" s="12">
        <f t="shared" si="0"/>
        <v>19</v>
      </c>
    </row>
    <row r="12" spans="1:19" x14ac:dyDescent="0.25">
      <c r="A12" s="11" t="s">
        <v>5</v>
      </c>
      <c r="B12" s="8">
        <f>SUM('[1]Организация работы МО'!K12,'[1]Организация работы МО'!F12,'[1]Организация работы МО'!P12)</f>
        <v>5</v>
      </c>
      <c r="C12" s="9">
        <f>SUM('[1]Запись к врачам'!F12,'[1]Запись к врачам'!K12,'[1]Запись к врачам'!P12)</f>
        <v>0</v>
      </c>
      <c r="D12" s="9">
        <f>SUM('[1]Оформление док-ов'!F12,'[1]Оформление док-ов'!K12,'[1]Оформление док-ов'!P12)</f>
        <v>0</v>
      </c>
      <c r="E12" s="9">
        <f>SUM('[1]Диспан-ия-Реаб-ия'!F12,'[1]Диспан-ия-Реаб-ия'!K12,'[1]Диспан-ия-Реаб-ия'!P12)</f>
        <v>0</v>
      </c>
      <c r="F12" s="9">
        <f>SUM('[1]Долгое ожидание обслед-ий'!F12,'[1]Долгое ожидание обслед-ий'!K12,'[1]Долгое ожидание обслед-ий'!P12)</f>
        <v>0</v>
      </c>
      <c r="G12" s="9">
        <f>SUM('[1]Качество оказания мед. пом.'!F12,'[1]Качество оказания мед. пом.'!K12,'[1]Качество оказания мед. пом.'!P12)</f>
        <v>0</v>
      </c>
      <c r="H12" s="9">
        <f>SUM('[1]Отказ в оказ. мед. пом.'!F12,'[1]Отказ в оказ. мед. пом.'!K12,'[1]Отказ в оказ. мед. пом.'!P12)</f>
        <v>1</v>
      </c>
      <c r="I12" s="9">
        <f>SUM('[1]Недостат. инфы'!F12,'[1]Недостат. инфы'!K12,'[1]Недостат. инфы'!P12)</f>
        <v>0</v>
      </c>
      <c r="J12" s="9">
        <f>SUM('[1]Этика и деонтология'!F12,'[1]Этика и деонтология'!K12,'[1]Этика и деонтология'!P12)</f>
        <v>0</v>
      </c>
      <c r="K12" s="9">
        <f>SUM([1]Трансп.доступность!F12,[1]Трансп.доступность!K12,[1]Трансп.доступность!P12)</f>
        <v>0</v>
      </c>
      <c r="L12" s="9">
        <f>SUM('[1]Ремонт. Стройка'!F12,'[1]Ремонт. Стройка'!K12,'[1]Ремонт. Стройка'!P12)</f>
        <v>0</v>
      </c>
      <c r="M12" s="9">
        <f>SUM([1]Оборудование!F12,[1]Оборудование!K12,[1]Оборудование!P12)</f>
        <v>0</v>
      </c>
      <c r="N12" s="9">
        <f>SUM('[1]Лекарственное обеспечение'!F12,'[1]Лекарственное обеспечение'!K12,'[1]Лекарственное обеспечение'!P12)</f>
        <v>0</v>
      </c>
      <c r="O12" s="9">
        <f>SUM([1]ВМП!F12,[1]ВМП!K12,[1]ВМП!P12)</f>
        <v>0</v>
      </c>
      <c r="P12" s="9">
        <f>SUM('[1]Кадры '!F12,'[1]Кадры '!K12,'[1]Кадры '!P12)</f>
        <v>0</v>
      </c>
      <c r="Q12" s="9">
        <f>SUM([1]Благодарности!F12,[1]Благодарности!K12,[1]Благодарности!P12)</f>
        <v>0</v>
      </c>
      <c r="R12" s="9">
        <f>SUM([1]Другое!F12,[1]Другое!K12,[1]Другое!P12)</f>
        <v>0</v>
      </c>
      <c r="S12" s="12">
        <f t="shared" si="0"/>
        <v>6</v>
      </c>
    </row>
    <row r="13" spans="1:19" x14ac:dyDescent="0.25">
      <c r="A13" s="11" t="s">
        <v>6</v>
      </c>
      <c r="B13" s="8">
        <f>SUM('[1]Организация работы МО'!K13,'[1]Организация работы МО'!F13,'[1]Организация работы МО'!P13)</f>
        <v>0</v>
      </c>
      <c r="C13" s="9">
        <f>SUM('[1]Запись к врачам'!F13,'[1]Запись к врачам'!K13,'[1]Запись к врачам'!P13)</f>
        <v>0</v>
      </c>
      <c r="D13" s="9">
        <f>SUM('[1]Оформление док-ов'!F13,'[1]Оформление док-ов'!K13,'[1]Оформление док-ов'!P13)</f>
        <v>2</v>
      </c>
      <c r="E13" s="9">
        <f>SUM('[1]Диспан-ия-Реаб-ия'!F13,'[1]Диспан-ия-Реаб-ия'!K13,'[1]Диспан-ия-Реаб-ия'!P13)</f>
        <v>0</v>
      </c>
      <c r="F13" s="9">
        <f>SUM('[1]Долгое ожидание обслед-ий'!F13,'[1]Долгое ожидание обслед-ий'!K13,'[1]Долгое ожидание обслед-ий'!P13)</f>
        <v>0</v>
      </c>
      <c r="G13" s="9">
        <f>SUM('[1]Качество оказания мед. пом.'!F13,'[1]Качество оказания мед. пом.'!K13,'[1]Качество оказания мед. пом.'!P13)</f>
        <v>0</v>
      </c>
      <c r="H13" s="9">
        <f>SUM('[1]Отказ в оказ. мед. пом.'!F13,'[1]Отказ в оказ. мед. пом.'!K13,'[1]Отказ в оказ. мед. пом.'!P13)</f>
        <v>0</v>
      </c>
      <c r="I13" s="9">
        <f>SUM('[1]Недостат. инфы'!F13,'[1]Недостат. инфы'!K13,'[1]Недостат. инфы'!P13)</f>
        <v>0</v>
      </c>
      <c r="J13" s="9">
        <f>SUM('[1]Этика и деонтология'!F13,'[1]Этика и деонтология'!K13,'[1]Этика и деонтология'!P13)</f>
        <v>0</v>
      </c>
      <c r="K13" s="9">
        <f>SUM([1]Трансп.доступность!F13,[1]Трансп.доступность!K13,[1]Трансп.доступность!P13)</f>
        <v>0</v>
      </c>
      <c r="L13" s="9">
        <f>SUM('[1]Ремонт. Стройка'!F13,'[1]Ремонт. Стройка'!K13,'[1]Ремонт. Стройка'!P13)</f>
        <v>0</v>
      </c>
      <c r="M13" s="9">
        <f>SUM([1]Оборудование!F13,[1]Оборудование!K13,[1]Оборудование!P13)</f>
        <v>0</v>
      </c>
      <c r="N13" s="9">
        <f>SUM('[1]Лекарственное обеспечение'!F13,'[1]Лекарственное обеспечение'!K13,'[1]Лекарственное обеспечение'!P13)</f>
        <v>0</v>
      </c>
      <c r="O13" s="9">
        <f>SUM([1]ВМП!F13,[1]ВМП!K13,[1]ВМП!P13)</f>
        <v>0</v>
      </c>
      <c r="P13" s="9">
        <f>SUM('[1]Кадры '!F13,'[1]Кадры '!K13,'[1]Кадры '!P13)</f>
        <v>0</v>
      </c>
      <c r="Q13" s="9">
        <f>SUM([1]Благодарности!F13,[1]Благодарности!K13,[1]Благодарности!P13)</f>
        <v>1</v>
      </c>
      <c r="R13" s="9">
        <f>SUM([1]Другое!F13,[1]Другое!K13,[1]Другое!P13)</f>
        <v>0</v>
      </c>
      <c r="S13" s="12">
        <f t="shared" si="0"/>
        <v>3</v>
      </c>
    </row>
    <row r="14" spans="1:19" x14ac:dyDescent="0.25">
      <c r="A14" s="13" t="s">
        <v>7</v>
      </c>
      <c r="B14" s="8">
        <f>SUM('[1]Организация работы МО'!K14,'[1]Организация работы МО'!F14,'[1]Организация работы МО'!P14)</f>
        <v>2</v>
      </c>
      <c r="C14" s="9">
        <f>SUM('[1]Запись к врачам'!F14,'[1]Запись к врачам'!K14,'[1]Запись к врачам'!P14)</f>
        <v>0</v>
      </c>
      <c r="D14" s="9">
        <f>SUM('[1]Оформление док-ов'!F14,'[1]Оформление док-ов'!K14,'[1]Оформление док-ов'!P14)</f>
        <v>0</v>
      </c>
      <c r="E14" s="9">
        <f>SUM('[1]Диспан-ия-Реаб-ия'!F14,'[1]Диспан-ия-Реаб-ия'!K14,'[1]Диспан-ия-Реаб-ия'!P14)</f>
        <v>0</v>
      </c>
      <c r="F14" s="9">
        <f>SUM('[1]Долгое ожидание обслед-ий'!F14,'[1]Долгое ожидание обслед-ий'!K14,'[1]Долгое ожидание обслед-ий'!P14)</f>
        <v>0</v>
      </c>
      <c r="G14" s="9">
        <f>SUM('[1]Качество оказания мед. пом.'!F14,'[1]Качество оказания мед. пом.'!K14,'[1]Качество оказания мед. пом.'!P14)</f>
        <v>1</v>
      </c>
      <c r="H14" s="9">
        <f>SUM('[1]Отказ в оказ. мед. пом.'!F14,'[1]Отказ в оказ. мед. пом.'!K14,'[1]Отказ в оказ. мед. пом.'!P14)</f>
        <v>0</v>
      </c>
      <c r="I14" s="9">
        <f>SUM('[1]Недостат. инфы'!F14,'[1]Недостат. инфы'!K14,'[1]Недостат. инфы'!P14)</f>
        <v>0</v>
      </c>
      <c r="J14" s="9">
        <f>SUM('[1]Этика и деонтология'!F14,'[1]Этика и деонтология'!K14,'[1]Этика и деонтология'!P14)</f>
        <v>3</v>
      </c>
      <c r="K14" s="9">
        <f>SUM([1]Трансп.доступность!F14,[1]Трансп.доступность!K14,[1]Трансп.доступность!P14)</f>
        <v>0</v>
      </c>
      <c r="L14" s="9">
        <f>SUM('[1]Ремонт. Стройка'!F14,'[1]Ремонт. Стройка'!K14,'[1]Ремонт. Стройка'!P14)</f>
        <v>0</v>
      </c>
      <c r="M14" s="9">
        <f>SUM([1]Оборудование!F14,[1]Оборудование!K14,[1]Оборудование!P14)</f>
        <v>0</v>
      </c>
      <c r="N14" s="9">
        <f>SUM('[1]Лекарственное обеспечение'!F14,'[1]Лекарственное обеспечение'!K14,'[1]Лекарственное обеспечение'!P14)</f>
        <v>1</v>
      </c>
      <c r="O14" s="9">
        <f>SUM([1]ВМП!F14,[1]ВМП!K14,[1]ВМП!P14)</f>
        <v>0</v>
      </c>
      <c r="P14" s="9">
        <f>SUM('[1]Кадры '!F14,'[1]Кадры '!K14,'[1]Кадры '!P14)</f>
        <v>0</v>
      </c>
      <c r="Q14" s="9">
        <f>SUM([1]Благодарности!F14,[1]Благодарности!K14,[1]Благодарности!P14)</f>
        <v>1</v>
      </c>
      <c r="R14" s="9">
        <f>SUM([1]Другое!F14,[1]Другое!K14,[1]Другое!P14)</f>
        <v>0</v>
      </c>
      <c r="S14" s="12">
        <f t="shared" si="0"/>
        <v>8</v>
      </c>
    </row>
    <row r="15" spans="1:19" x14ac:dyDescent="0.25">
      <c r="A15" s="11" t="s">
        <v>8</v>
      </c>
      <c r="B15" s="8">
        <f>SUM('[1]Организация работы МО'!K15,'[1]Организация работы МО'!F15,'[1]Организация работы МО'!P15)</f>
        <v>0</v>
      </c>
      <c r="C15" s="9">
        <f>SUM('[1]Запись к врачам'!F15,'[1]Запись к врачам'!K15,'[1]Запись к врачам'!P15)</f>
        <v>0</v>
      </c>
      <c r="D15" s="9">
        <f>SUM('[1]Оформление док-ов'!F15,'[1]Оформление док-ов'!K15,'[1]Оформление док-ов'!P15)</f>
        <v>0</v>
      </c>
      <c r="E15" s="9">
        <f>SUM('[1]Диспан-ия-Реаб-ия'!F15,'[1]Диспан-ия-Реаб-ия'!K15,'[1]Диспан-ия-Реаб-ия'!P15)</f>
        <v>0</v>
      </c>
      <c r="F15" s="9">
        <f>SUM('[1]Долгое ожидание обслед-ий'!F15,'[1]Долгое ожидание обслед-ий'!K15,'[1]Долгое ожидание обслед-ий'!P15)</f>
        <v>0</v>
      </c>
      <c r="G15" s="9">
        <f>SUM('[1]Качество оказания мед. пом.'!F15,'[1]Качество оказания мед. пом.'!K15,'[1]Качество оказания мед. пом.'!P15)</f>
        <v>0</v>
      </c>
      <c r="H15" s="9">
        <f>SUM('[1]Отказ в оказ. мед. пом.'!F15,'[1]Отказ в оказ. мед. пом.'!K15,'[1]Отказ в оказ. мед. пом.'!P15)</f>
        <v>0</v>
      </c>
      <c r="I15" s="9">
        <f>SUM('[1]Недостат. инфы'!F15,'[1]Недостат. инфы'!K15,'[1]Недостат. инфы'!P15)</f>
        <v>0</v>
      </c>
      <c r="J15" s="9">
        <f>SUM('[1]Этика и деонтология'!F15,'[1]Этика и деонтология'!K15,'[1]Этика и деонтология'!P15)</f>
        <v>0</v>
      </c>
      <c r="K15" s="9">
        <f>SUM([1]Трансп.доступность!F15,[1]Трансп.доступность!K15,[1]Трансп.доступность!P15)</f>
        <v>0</v>
      </c>
      <c r="L15" s="9">
        <f>SUM('[1]Ремонт. Стройка'!F15,'[1]Ремонт. Стройка'!K15,'[1]Ремонт. Стройка'!P15)</f>
        <v>0</v>
      </c>
      <c r="M15" s="9">
        <f>SUM([1]Оборудование!F15,[1]Оборудование!K15,[1]Оборудование!P15)</f>
        <v>0</v>
      </c>
      <c r="N15" s="9">
        <f>SUM('[1]Лекарственное обеспечение'!F15,'[1]Лекарственное обеспечение'!K15,'[1]Лекарственное обеспечение'!P15)</f>
        <v>0</v>
      </c>
      <c r="O15" s="9">
        <f>SUM([1]ВМП!F15,[1]ВМП!K15,[1]ВМП!P15)</f>
        <v>0</v>
      </c>
      <c r="P15" s="9">
        <f>SUM('[1]Кадры '!F15,'[1]Кадры '!K15,'[1]Кадры '!P15)</f>
        <v>0</v>
      </c>
      <c r="Q15" s="9">
        <f>SUM([1]Благодарности!F15,[1]Благодарности!K15,[1]Благодарности!P15)</f>
        <v>0</v>
      </c>
      <c r="R15" s="9">
        <f>SUM([1]Другое!F15,[1]Другое!K15,[1]Другое!P15)</f>
        <v>0</v>
      </c>
      <c r="S15" s="12">
        <f t="shared" si="0"/>
        <v>0</v>
      </c>
    </row>
    <row r="16" spans="1:19" x14ac:dyDescent="0.25">
      <c r="A16" s="11" t="s">
        <v>9</v>
      </c>
      <c r="B16" s="8">
        <f>SUM('[1]Организация работы МО'!K16,'[1]Организация работы МО'!F16,'[1]Организация работы МО'!P16)</f>
        <v>0</v>
      </c>
      <c r="C16" s="9">
        <f>SUM('[1]Запись к врачам'!F16,'[1]Запись к врачам'!K16,'[1]Запись к врачам'!P16)</f>
        <v>0</v>
      </c>
      <c r="D16" s="9">
        <f>SUM('[1]Оформление док-ов'!F16,'[1]Оформление док-ов'!K16,'[1]Оформление док-ов'!P16)</f>
        <v>0</v>
      </c>
      <c r="E16" s="9">
        <f>SUM('[1]Диспан-ия-Реаб-ия'!F16,'[1]Диспан-ия-Реаб-ия'!K16,'[1]Диспан-ия-Реаб-ия'!P16)</f>
        <v>0</v>
      </c>
      <c r="F16" s="9">
        <f>SUM('[1]Долгое ожидание обслед-ий'!F16,'[1]Долгое ожидание обслед-ий'!K16,'[1]Долгое ожидание обслед-ий'!P16)</f>
        <v>0</v>
      </c>
      <c r="G16" s="9">
        <f>SUM('[1]Качество оказания мед. пом.'!F16,'[1]Качество оказания мед. пом.'!K16,'[1]Качество оказания мед. пом.'!P16)</f>
        <v>0</v>
      </c>
      <c r="H16" s="9">
        <f>SUM('[1]Отказ в оказ. мед. пом.'!F16,'[1]Отказ в оказ. мед. пом.'!K16,'[1]Отказ в оказ. мед. пом.'!P16)</f>
        <v>0</v>
      </c>
      <c r="I16" s="9">
        <f>SUM('[1]Недостат. инфы'!F16,'[1]Недостат. инфы'!K16,'[1]Недостат. инфы'!P16)</f>
        <v>0</v>
      </c>
      <c r="J16" s="9">
        <f>SUM('[1]Этика и деонтология'!F16,'[1]Этика и деонтология'!K16,'[1]Этика и деонтология'!P16)</f>
        <v>0</v>
      </c>
      <c r="K16" s="9">
        <f>SUM([1]Трансп.доступность!F16,[1]Трансп.доступность!K16,[1]Трансп.доступность!P16)</f>
        <v>0</v>
      </c>
      <c r="L16" s="9">
        <f>SUM('[1]Ремонт. Стройка'!F16,'[1]Ремонт. Стройка'!K16,'[1]Ремонт. Стройка'!P16)</f>
        <v>0</v>
      </c>
      <c r="M16" s="9">
        <f>SUM([1]Оборудование!F16,[1]Оборудование!K16,[1]Оборудование!P16)</f>
        <v>0</v>
      </c>
      <c r="N16" s="9">
        <f>SUM('[1]Лекарственное обеспечение'!F16,'[1]Лекарственное обеспечение'!K16,'[1]Лекарственное обеспечение'!P16)</f>
        <v>0</v>
      </c>
      <c r="O16" s="9">
        <f>SUM([1]ВМП!F16,[1]ВМП!K16,[1]ВМП!P16)</f>
        <v>0</v>
      </c>
      <c r="P16" s="9">
        <f>SUM('[1]Кадры '!F16,'[1]Кадры '!K16,'[1]Кадры '!P16)</f>
        <v>0</v>
      </c>
      <c r="Q16" s="9">
        <f>SUM([1]Благодарности!F16,[1]Благодарности!K16,[1]Благодарности!P16)</f>
        <v>0</v>
      </c>
      <c r="R16" s="9">
        <f>SUM([1]Другое!F16,[1]Другое!K16,[1]Другое!P16)</f>
        <v>0</v>
      </c>
      <c r="S16" s="12">
        <f t="shared" si="0"/>
        <v>0</v>
      </c>
    </row>
    <row r="17" spans="1:19" ht="30" x14ac:dyDescent="0.25">
      <c r="A17" s="13" t="s">
        <v>32</v>
      </c>
      <c r="B17" s="8">
        <f>SUM('[1]Организация работы МО'!K17,'[1]Организация работы МО'!F17,'[1]Организация работы МО'!P17)</f>
        <v>6</v>
      </c>
      <c r="C17" s="9">
        <f>SUM('[1]Запись к врачам'!F17,'[1]Запись к врачам'!K17,'[1]Запись к врачам'!P17)</f>
        <v>0</v>
      </c>
      <c r="D17" s="9">
        <f>SUM('[1]Оформление док-ов'!F17,'[1]Оформление док-ов'!K17,'[1]Оформление док-ов'!P17)</f>
        <v>0</v>
      </c>
      <c r="E17" s="9">
        <f>SUM('[1]Диспан-ия-Реаб-ия'!F17,'[1]Диспан-ия-Реаб-ия'!K17,'[1]Диспан-ия-Реаб-ия'!P17)</f>
        <v>0</v>
      </c>
      <c r="F17" s="9">
        <f>SUM('[1]Долгое ожидание обслед-ий'!F17,'[1]Долгое ожидание обслед-ий'!K17,'[1]Долгое ожидание обслед-ий'!P17)</f>
        <v>0</v>
      </c>
      <c r="G17" s="9">
        <f>SUM('[1]Качество оказания мед. пом.'!F17,'[1]Качество оказания мед. пом.'!K17,'[1]Качество оказания мед. пом.'!P17)</f>
        <v>1</v>
      </c>
      <c r="H17" s="9">
        <f>SUM('[1]Отказ в оказ. мед. пом.'!F17,'[1]Отказ в оказ. мед. пом.'!K17,'[1]Отказ в оказ. мед. пом.'!P17)</f>
        <v>2</v>
      </c>
      <c r="I17" s="9">
        <f>SUM('[1]Недостат. инфы'!F17,'[1]Недостат. инфы'!K17,'[1]Недостат. инфы'!P17)</f>
        <v>0</v>
      </c>
      <c r="J17" s="9">
        <f>SUM('[1]Этика и деонтология'!F17,'[1]Этика и деонтология'!K17,'[1]Этика и деонтология'!P17)</f>
        <v>0</v>
      </c>
      <c r="K17" s="9">
        <f>SUM([1]Трансп.доступность!F17,[1]Трансп.доступность!K17,[1]Трансп.доступность!P17)</f>
        <v>0</v>
      </c>
      <c r="L17" s="9">
        <f>SUM('[1]Ремонт. Стройка'!F17,'[1]Ремонт. Стройка'!K17,'[1]Ремонт. Стройка'!P17)</f>
        <v>0</v>
      </c>
      <c r="M17" s="9">
        <f>SUM([1]Оборудование!F17,[1]Оборудование!K17,[1]Оборудование!P17)</f>
        <v>0</v>
      </c>
      <c r="N17" s="9">
        <f>SUM('[1]Лекарственное обеспечение'!F17,'[1]Лекарственное обеспечение'!K17,'[1]Лекарственное обеспечение'!P17)</f>
        <v>0</v>
      </c>
      <c r="O17" s="9">
        <f>SUM([1]ВМП!F17,[1]ВМП!K17,[1]ВМП!P17)</f>
        <v>0</v>
      </c>
      <c r="P17" s="9">
        <f>SUM('[1]Кадры '!F17,'[1]Кадры '!K17,'[1]Кадры '!P17)</f>
        <v>0</v>
      </c>
      <c r="Q17" s="9">
        <f>SUM([1]Благодарности!F17,[1]Благодарности!K17,[1]Благодарности!P17)</f>
        <v>0</v>
      </c>
      <c r="R17" s="9">
        <f>SUM([1]Другое!F17,[1]Другое!K17,[1]Другое!P17)</f>
        <v>0</v>
      </c>
      <c r="S17" s="12">
        <f t="shared" si="0"/>
        <v>9</v>
      </c>
    </row>
    <row r="18" spans="1:19" x14ac:dyDescent="0.25">
      <c r="A18" s="11" t="s">
        <v>10</v>
      </c>
      <c r="B18" s="8">
        <f>SUM('[1]Организация работы МО'!K18,'[1]Организация работы МО'!F18,'[1]Организация работы МО'!P18)</f>
        <v>0</v>
      </c>
      <c r="C18" s="9">
        <f>SUM('[1]Запись к врачам'!F18,'[1]Запись к врачам'!K18,'[1]Запись к врачам'!P18)</f>
        <v>0</v>
      </c>
      <c r="D18" s="9">
        <f>SUM('[1]Оформление док-ов'!F18,'[1]Оформление док-ов'!K18,'[1]Оформление док-ов'!P18)</f>
        <v>0</v>
      </c>
      <c r="E18" s="9">
        <f>SUM('[1]Диспан-ия-Реаб-ия'!F18,'[1]Диспан-ия-Реаб-ия'!K18,'[1]Диспан-ия-Реаб-ия'!P18)</f>
        <v>0</v>
      </c>
      <c r="F18" s="9">
        <f>SUM('[1]Долгое ожидание обслед-ий'!F18,'[1]Долгое ожидание обслед-ий'!K18,'[1]Долгое ожидание обслед-ий'!P18)</f>
        <v>0</v>
      </c>
      <c r="G18" s="9">
        <f>SUM('[1]Качество оказания мед. пом.'!F18,'[1]Качество оказания мед. пом.'!K18,'[1]Качество оказания мед. пом.'!P18)</f>
        <v>1</v>
      </c>
      <c r="H18" s="9">
        <f>SUM('[1]Отказ в оказ. мед. пом.'!F18,'[1]Отказ в оказ. мед. пом.'!K18,'[1]Отказ в оказ. мед. пом.'!P18)</f>
        <v>1</v>
      </c>
      <c r="I18" s="9">
        <f>SUM('[1]Недостат. инфы'!F18,'[1]Недостат. инфы'!K18,'[1]Недостат. инфы'!P18)</f>
        <v>0</v>
      </c>
      <c r="J18" s="9">
        <f>SUM('[1]Этика и деонтология'!F18,'[1]Этика и деонтология'!K18,'[1]Этика и деонтология'!P18)</f>
        <v>0</v>
      </c>
      <c r="K18" s="9">
        <f>SUM([1]Трансп.доступность!F18,[1]Трансп.доступность!K18,[1]Трансп.доступность!P18)</f>
        <v>0</v>
      </c>
      <c r="L18" s="9">
        <f>SUM('[1]Ремонт. Стройка'!F18,'[1]Ремонт. Стройка'!K18,'[1]Ремонт. Стройка'!P18)</f>
        <v>0</v>
      </c>
      <c r="M18" s="9">
        <f>SUM([1]Оборудование!F18,[1]Оборудование!K18,[1]Оборудование!P18)</f>
        <v>0</v>
      </c>
      <c r="N18" s="9">
        <f>SUM('[1]Лекарственное обеспечение'!F18,'[1]Лекарственное обеспечение'!K18,'[1]Лекарственное обеспечение'!P18)</f>
        <v>0</v>
      </c>
      <c r="O18" s="9">
        <f>SUM([1]ВМП!F18,[1]ВМП!K18,[1]ВМП!P18)</f>
        <v>0</v>
      </c>
      <c r="P18" s="9">
        <f>SUM('[1]Кадры '!F18,'[1]Кадры '!K18,'[1]Кадры '!P18)</f>
        <v>0</v>
      </c>
      <c r="Q18" s="9">
        <f>SUM([1]Благодарности!F18,[1]Благодарности!K18,[1]Благодарности!P18)</f>
        <v>0</v>
      </c>
      <c r="R18" s="9">
        <f>SUM([1]Другое!F18,[1]Другое!K18,[1]Другое!P18)</f>
        <v>0</v>
      </c>
      <c r="S18" s="12">
        <f t="shared" si="0"/>
        <v>2</v>
      </c>
    </row>
    <row r="19" spans="1:19" x14ac:dyDescent="0.25">
      <c r="A19" s="11" t="s">
        <v>11</v>
      </c>
      <c r="B19" s="8">
        <f>SUM('[1]Организация работы МО'!K19,'[1]Организация работы МО'!F19,'[1]Организация работы МО'!P19)</f>
        <v>7</v>
      </c>
      <c r="C19" s="9">
        <f>SUM('[1]Запись к врачам'!F19,'[1]Запись к врачам'!K19,'[1]Запись к врачам'!P19)</f>
        <v>0</v>
      </c>
      <c r="D19" s="9">
        <f>SUM('[1]Оформление док-ов'!F19,'[1]Оформление док-ов'!K19,'[1]Оформление док-ов'!P19)</f>
        <v>0</v>
      </c>
      <c r="E19" s="9">
        <f>SUM('[1]Диспан-ия-Реаб-ия'!F19,'[1]Диспан-ия-Реаб-ия'!K19,'[1]Диспан-ия-Реаб-ия'!P19)</f>
        <v>0</v>
      </c>
      <c r="F19" s="9">
        <f>SUM('[1]Долгое ожидание обслед-ий'!F19,'[1]Долгое ожидание обслед-ий'!K19,'[1]Долгое ожидание обслед-ий'!P19)</f>
        <v>0</v>
      </c>
      <c r="G19" s="9">
        <f>SUM('[1]Качество оказания мед. пом.'!F19,'[1]Качество оказания мед. пом.'!K19,'[1]Качество оказания мед. пом.'!P19)</f>
        <v>0</v>
      </c>
      <c r="H19" s="9">
        <f>SUM('[1]Отказ в оказ. мед. пом.'!F19,'[1]Отказ в оказ. мед. пом.'!K19,'[1]Отказ в оказ. мед. пом.'!P19)</f>
        <v>0</v>
      </c>
      <c r="I19" s="9">
        <f>SUM('[1]Недостат. инфы'!F19,'[1]Недостат. инфы'!K19,'[1]Недостат. инфы'!P19)</f>
        <v>0</v>
      </c>
      <c r="J19" s="9">
        <f>SUM('[1]Этика и деонтология'!F19,'[1]Этика и деонтология'!K19,'[1]Этика и деонтология'!P19)</f>
        <v>0</v>
      </c>
      <c r="K19" s="9">
        <f>SUM([1]Трансп.доступность!F19,[1]Трансп.доступность!K19,[1]Трансп.доступность!P19)</f>
        <v>0</v>
      </c>
      <c r="L19" s="9">
        <f>SUM('[1]Ремонт. Стройка'!F19,'[1]Ремонт. Стройка'!K19,'[1]Ремонт. Стройка'!P19)</f>
        <v>0</v>
      </c>
      <c r="M19" s="9">
        <f>SUM([1]Оборудование!F19,[1]Оборудование!K19,[1]Оборудование!P19)</f>
        <v>0</v>
      </c>
      <c r="N19" s="9">
        <f>SUM('[1]Лекарственное обеспечение'!F19,'[1]Лекарственное обеспечение'!K19,'[1]Лекарственное обеспечение'!P19)</f>
        <v>0</v>
      </c>
      <c r="O19" s="9">
        <f>SUM([1]ВМП!F19,[1]ВМП!K19,[1]ВМП!P19)</f>
        <v>0</v>
      </c>
      <c r="P19" s="9">
        <f>SUM('[1]Кадры '!F19,'[1]Кадры '!K19,'[1]Кадры '!P19)</f>
        <v>0</v>
      </c>
      <c r="Q19" s="9">
        <f>SUM([1]Благодарности!F19,[1]Благодарности!K19,[1]Благодарности!P19)</f>
        <v>2</v>
      </c>
      <c r="R19" s="9">
        <f>SUM([1]Другое!F19,[1]Другое!K19,[1]Другое!P19)</f>
        <v>0</v>
      </c>
      <c r="S19" s="12">
        <f t="shared" si="0"/>
        <v>9</v>
      </c>
    </row>
    <row r="20" spans="1:19" x14ac:dyDescent="0.25">
      <c r="A20" s="11" t="s">
        <v>12</v>
      </c>
      <c r="B20" s="8">
        <f>SUM('[1]Организация работы МО'!K20,'[1]Организация работы МО'!F20,'[1]Организация работы МО'!P20)</f>
        <v>0</v>
      </c>
      <c r="C20" s="9">
        <f>SUM('[1]Запись к врачам'!F20,'[1]Запись к врачам'!K20,'[1]Запись к врачам'!P20)</f>
        <v>0</v>
      </c>
      <c r="D20" s="9">
        <f>SUM('[1]Оформление док-ов'!F20,'[1]Оформление док-ов'!K20,'[1]Оформление док-ов'!P20)</f>
        <v>0</v>
      </c>
      <c r="E20" s="9">
        <f>SUM('[1]Диспан-ия-Реаб-ия'!F20,'[1]Диспан-ия-Реаб-ия'!K20,'[1]Диспан-ия-Реаб-ия'!P20)</f>
        <v>0</v>
      </c>
      <c r="F20" s="9">
        <f>SUM('[1]Долгое ожидание обслед-ий'!F20,'[1]Долгое ожидание обслед-ий'!K20,'[1]Долгое ожидание обслед-ий'!P20)</f>
        <v>0</v>
      </c>
      <c r="G20" s="9">
        <f>SUM('[1]Качество оказания мед. пом.'!F20,'[1]Качество оказания мед. пом.'!K20,'[1]Качество оказания мед. пом.'!P20)</f>
        <v>0</v>
      </c>
      <c r="H20" s="9">
        <f>SUM('[1]Отказ в оказ. мед. пом.'!F20,'[1]Отказ в оказ. мед. пом.'!K20,'[1]Отказ в оказ. мед. пом.'!P20)</f>
        <v>0</v>
      </c>
      <c r="I20" s="9">
        <f>SUM('[1]Недостат. инфы'!F20,'[1]Недостат. инфы'!K20,'[1]Недостат. инфы'!P20)</f>
        <v>0</v>
      </c>
      <c r="J20" s="9">
        <f>SUM('[1]Этика и деонтология'!F20,'[1]Этика и деонтология'!K20,'[1]Этика и деонтология'!P20)</f>
        <v>0</v>
      </c>
      <c r="K20" s="9">
        <f>SUM([1]Трансп.доступность!F20,[1]Трансп.доступность!K20,[1]Трансп.доступность!P20)</f>
        <v>0</v>
      </c>
      <c r="L20" s="9">
        <f>SUM('[1]Ремонт. Стройка'!F20,'[1]Ремонт. Стройка'!K20,'[1]Ремонт. Стройка'!P20)</f>
        <v>0</v>
      </c>
      <c r="M20" s="9">
        <f>SUM([1]Оборудование!F20,[1]Оборудование!K20,[1]Оборудование!P20)</f>
        <v>0</v>
      </c>
      <c r="N20" s="9">
        <f>SUM('[1]Лекарственное обеспечение'!F20,'[1]Лекарственное обеспечение'!K20,'[1]Лекарственное обеспечение'!P20)</f>
        <v>0</v>
      </c>
      <c r="O20" s="9">
        <f>SUM([1]ВМП!F20,[1]ВМП!K20,[1]ВМП!P20)</f>
        <v>0</v>
      </c>
      <c r="P20" s="9">
        <f>SUM('[1]Кадры '!F20,'[1]Кадры '!K20,'[1]Кадры '!P20)</f>
        <v>0</v>
      </c>
      <c r="Q20" s="9">
        <f>SUM([1]Благодарности!F20,[1]Благодарности!K20,[1]Благодарности!P20)</f>
        <v>0</v>
      </c>
      <c r="R20" s="9">
        <f>SUM([1]Другое!F20,[1]Другое!K20,[1]Другое!P20)</f>
        <v>0</v>
      </c>
      <c r="S20" s="12">
        <f t="shared" si="0"/>
        <v>0</v>
      </c>
    </row>
    <row r="21" spans="1:19" x14ac:dyDescent="0.25">
      <c r="A21" s="11" t="s">
        <v>13</v>
      </c>
      <c r="B21" s="8">
        <f>SUM('[1]Организация работы МО'!K21,'[1]Организация работы МО'!F21,'[1]Организация работы МО'!P21)</f>
        <v>1</v>
      </c>
      <c r="C21" s="9">
        <f>SUM('[1]Запись к врачам'!F21,'[1]Запись к врачам'!K21,'[1]Запись к врачам'!P21)</f>
        <v>0</v>
      </c>
      <c r="D21" s="9">
        <f>SUM('[1]Оформление док-ов'!F21,'[1]Оформление док-ов'!K21,'[1]Оформление док-ов'!P21)</f>
        <v>0</v>
      </c>
      <c r="E21" s="9">
        <f>SUM('[1]Диспан-ия-Реаб-ия'!F21,'[1]Диспан-ия-Реаб-ия'!K21,'[1]Диспан-ия-Реаб-ия'!P21)</f>
        <v>0</v>
      </c>
      <c r="F21" s="9">
        <f>SUM('[1]Долгое ожидание обслед-ий'!F21,'[1]Долгое ожидание обслед-ий'!K21,'[1]Долгое ожидание обслед-ий'!P21)</f>
        <v>0</v>
      </c>
      <c r="G21" s="9">
        <f>SUM('[1]Качество оказания мед. пом.'!F21,'[1]Качество оказания мед. пом.'!K21,'[1]Качество оказания мед. пом.'!P21)</f>
        <v>0</v>
      </c>
      <c r="H21" s="9">
        <f>SUM('[1]Отказ в оказ. мед. пом.'!F21,'[1]Отказ в оказ. мед. пом.'!K21,'[1]Отказ в оказ. мед. пом.'!P21)</f>
        <v>0</v>
      </c>
      <c r="I21" s="9">
        <f>SUM('[1]Недостат. инфы'!F21,'[1]Недостат. инфы'!K21,'[1]Недостат. инфы'!P21)</f>
        <v>0</v>
      </c>
      <c r="J21" s="9">
        <f>SUM('[1]Этика и деонтология'!F21,'[1]Этика и деонтология'!K21,'[1]Этика и деонтология'!P21)</f>
        <v>0</v>
      </c>
      <c r="K21" s="9">
        <f>SUM([1]Трансп.доступность!F21,[1]Трансп.доступность!K21,[1]Трансп.доступность!P21)</f>
        <v>0</v>
      </c>
      <c r="L21" s="9">
        <f>SUM('[1]Ремонт. Стройка'!F21,'[1]Ремонт. Стройка'!K21,'[1]Ремонт. Стройка'!P21)</f>
        <v>0</v>
      </c>
      <c r="M21" s="9">
        <f>SUM([1]Оборудование!F21,[1]Оборудование!K21,[1]Оборудование!P21)</f>
        <v>0</v>
      </c>
      <c r="N21" s="9">
        <f>SUM('[1]Лекарственное обеспечение'!F21,'[1]Лекарственное обеспечение'!K21,'[1]Лекарственное обеспечение'!P21)</f>
        <v>0</v>
      </c>
      <c r="O21" s="9">
        <f>SUM([1]ВМП!F21,[1]ВМП!K21,[1]ВМП!P21)</f>
        <v>0</v>
      </c>
      <c r="P21" s="9">
        <f>SUM('[1]Кадры '!F21,'[1]Кадры '!K21,'[1]Кадры '!P21)</f>
        <v>0</v>
      </c>
      <c r="Q21" s="9">
        <f>SUM([1]Благодарности!F21,[1]Благодарности!K21,[1]Благодарности!P21)</f>
        <v>0</v>
      </c>
      <c r="R21" s="9">
        <f>SUM([1]Другое!F21,[1]Другое!K21,[1]Другое!P21)</f>
        <v>2</v>
      </c>
      <c r="S21" s="12">
        <f t="shared" si="0"/>
        <v>3</v>
      </c>
    </row>
    <row r="22" spans="1:19" x14ac:dyDescent="0.25">
      <c r="A22" s="11" t="s">
        <v>31</v>
      </c>
      <c r="B22" s="8">
        <f>SUM('[1]Организация работы МО'!K22,'[1]Организация работы МО'!F22,'[1]Организация работы МО'!P22)</f>
        <v>7</v>
      </c>
      <c r="C22" s="9">
        <f>SUM('[1]Запись к врачам'!F22,'[1]Запись к врачам'!K22,'[1]Запись к врачам'!P22)</f>
        <v>1</v>
      </c>
      <c r="D22" s="9">
        <f>SUM('[1]Оформление док-ов'!F22,'[1]Оформление док-ов'!K22,'[1]Оформление док-ов'!P22)</f>
        <v>0</v>
      </c>
      <c r="E22" s="9">
        <f>SUM('[1]Диспан-ия-Реаб-ия'!F22,'[1]Диспан-ия-Реаб-ия'!K22,'[1]Диспан-ия-Реаб-ия'!P22)</f>
        <v>0</v>
      </c>
      <c r="F22" s="9">
        <f>SUM('[1]Долгое ожидание обслед-ий'!F22,'[1]Долгое ожидание обслед-ий'!K22,'[1]Долгое ожидание обслед-ий'!P22)</f>
        <v>0</v>
      </c>
      <c r="G22" s="9">
        <f>SUM('[1]Качество оказания мед. пом.'!F22,'[1]Качество оказания мед. пом.'!K22,'[1]Качество оказания мед. пом.'!P22)</f>
        <v>0</v>
      </c>
      <c r="H22" s="9">
        <f>SUM('[1]Отказ в оказ. мед. пом.'!F22,'[1]Отказ в оказ. мед. пом.'!K22,'[1]Отказ в оказ. мед. пом.'!P22)</f>
        <v>1</v>
      </c>
      <c r="I22" s="9">
        <f>SUM('[1]Недостат. инфы'!F22,'[1]Недостат. инфы'!K22,'[1]Недостат. инфы'!P22)</f>
        <v>0</v>
      </c>
      <c r="J22" s="9">
        <f>SUM('[1]Этика и деонтология'!F22,'[1]Этика и деонтология'!K22,'[1]Этика и деонтология'!P22)</f>
        <v>0</v>
      </c>
      <c r="K22" s="9">
        <f>SUM([1]Трансп.доступность!F22,[1]Трансп.доступность!K22,[1]Трансп.доступность!P22)</f>
        <v>0</v>
      </c>
      <c r="L22" s="9">
        <f>SUM('[1]Ремонт. Стройка'!F22,'[1]Ремонт. Стройка'!K22,'[1]Ремонт. Стройка'!P22)</f>
        <v>0</v>
      </c>
      <c r="M22" s="9">
        <f>SUM([1]Оборудование!F22,[1]Оборудование!K22,[1]Оборудование!P22)</f>
        <v>0</v>
      </c>
      <c r="N22" s="9">
        <f>SUM('[1]Лекарственное обеспечение'!F22,'[1]Лекарственное обеспечение'!K22,'[1]Лекарственное обеспечение'!P22)</f>
        <v>0</v>
      </c>
      <c r="O22" s="9">
        <f>SUM([1]ВМП!F22,[1]ВМП!K22,[1]ВМП!P22)</f>
        <v>0</v>
      </c>
      <c r="P22" s="9">
        <f>SUM('[1]Кадры '!F22,'[1]Кадры '!K22,'[1]Кадры '!P22)</f>
        <v>0</v>
      </c>
      <c r="Q22" s="9">
        <f>SUM([1]Благодарности!F22,[1]Благодарности!K22,[1]Благодарности!P22)</f>
        <v>0</v>
      </c>
      <c r="R22" s="9">
        <f>SUM([1]Другое!F22,[1]Другое!K22,[1]Другое!P22)</f>
        <v>0</v>
      </c>
      <c r="S22" s="12">
        <f t="shared" si="0"/>
        <v>9</v>
      </c>
    </row>
    <row r="23" spans="1:19" ht="30" x14ac:dyDescent="0.25">
      <c r="A23" s="13" t="s">
        <v>14</v>
      </c>
      <c r="B23" s="8">
        <f>SUM('[1]Организация работы МО'!K23,'[1]Организация работы МО'!F23,'[1]Организация работы МО'!P23)</f>
        <v>2</v>
      </c>
      <c r="C23" s="9">
        <f>SUM('[1]Запись к врачам'!F23,'[1]Запись к врачам'!K23,'[1]Запись к врачам'!P23)</f>
        <v>0</v>
      </c>
      <c r="D23" s="9">
        <f>SUM('[1]Оформление док-ов'!F23,'[1]Оформление док-ов'!K23,'[1]Оформление док-ов'!P23)</f>
        <v>0</v>
      </c>
      <c r="E23" s="9">
        <f>SUM('[1]Диспан-ия-Реаб-ия'!F23,'[1]Диспан-ия-Реаб-ия'!K23,'[1]Диспан-ия-Реаб-ия'!P23)</f>
        <v>0</v>
      </c>
      <c r="F23" s="9">
        <f>SUM('[1]Долгое ожидание обслед-ий'!F23,'[1]Долгое ожидание обслед-ий'!K23,'[1]Долгое ожидание обслед-ий'!P23)</f>
        <v>0</v>
      </c>
      <c r="G23" s="9">
        <f>SUM('[1]Качество оказания мед. пом.'!F23,'[1]Качество оказания мед. пом.'!K23,'[1]Качество оказания мед. пом.'!P23)</f>
        <v>0</v>
      </c>
      <c r="H23" s="9">
        <f>SUM('[1]Отказ в оказ. мед. пом.'!F23,'[1]Отказ в оказ. мед. пом.'!K23,'[1]Отказ в оказ. мед. пом.'!P23)</f>
        <v>0</v>
      </c>
      <c r="I23" s="9">
        <f>SUM('[1]Недостат. инфы'!F23,'[1]Недостат. инфы'!K23,'[1]Недостат. инфы'!P23)</f>
        <v>0</v>
      </c>
      <c r="J23" s="9">
        <f>SUM('[1]Этика и деонтология'!F23,'[1]Этика и деонтология'!K23,'[1]Этика и деонтология'!P23)</f>
        <v>0</v>
      </c>
      <c r="K23" s="9">
        <f>SUM([1]Трансп.доступность!F23,[1]Трансп.доступность!K23,[1]Трансп.доступность!P23)</f>
        <v>0</v>
      </c>
      <c r="L23" s="9">
        <f>SUM('[1]Ремонт. Стройка'!F23,'[1]Ремонт. Стройка'!K23,'[1]Ремонт. Стройка'!P23)</f>
        <v>0</v>
      </c>
      <c r="M23" s="9">
        <f>SUM([1]Оборудование!F23,[1]Оборудование!K23,[1]Оборудование!P23)</f>
        <v>0</v>
      </c>
      <c r="N23" s="9">
        <f>SUM('[1]Лекарственное обеспечение'!F23,'[1]Лекарственное обеспечение'!K23,'[1]Лекарственное обеспечение'!P23)</f>
        <v>0</v>
      </c>
      <c r="O23" s="9">
        <f>SUM([1]ВМП!F23,[1]ВМП!K23,[1]ВМП!P23)</f>
        <v>0</v>
      </c>
      <c r="P23" s="9">
        <f>SUM('[1]Кадры '!F23,'[1]Кадры '!K23,'[1]Кадры '!P23)</f>
        <v>0</v>
      </c>
      <c r="Q23" s="9">
        <f>SUM([1]Благодарности!F23,[1]Благодарности!K23,[1]Благодарности!P23)</f>
        <v>0</v>
      </c>
      <c r="R23" s="9">
        <f>SUM([1]Другое!F23,[1]Другое!K23,[1]Другое!P23)</f>
        <v>0</v>
      </c>
      <c r="S23" s="12">
        <f t="shared" si="0"/>
        <v>2</v>
      </c>
    </row>
    <row r="24" spans="1:19" x14ac:dyDescent="0.25">
      <c r="A24" s="11" t="s">
        <v>15</v>
      </c>
      <c r="B24" s="8">
        <f>SUM('[1]Организация работы МО'!K24,'[1]Организация работы МО'!F24,'[1]Организация работы МО'!P24)</f>
        <v>0</v>
      </c>
      <c r="C24" s="9">
        <f>SUM('[1]Запись к врачам'!F24,'[1]Запись к врачам'!K24,'[1]Запись к врачам'!P24)</f>
        <v>0</v>
      </c>
      <c r="D24" s="9">
        <f>SUM('[1]Оформление док-ов'!F24,'[1]Оформление док-ов'!K24,'[1]Оформление док-ов'!P24)</f>
        <v>0</v>
      </c>
      <c r="E24" s="9">
        <f>SUM('[1]Диспан-ия-Реаб-ия'!F24,'[1]Диспан-ия-Реаб-ия'!K24,'[1]Диспан-ия-Реаб-ия'!P24)</f>
        <v>0</v>
      </c>
      <c r="F24" s="9">
        <f>SUM('[1]Долгое ожидание обслед-ий'!F24,'[1]Долгое ожидание обслед-ий'!K24,'[1]Долгое ожидание обслед-ий'!P24)</f>
        <v>0</v>
      </c>
      <c r="G24" s="9">
        <f>SUM('[1]Качество оказания мед. пом.'!F24,'[1]Качество оказания мед. пом.'!K24,'[1]Качество оказания мед. пом.'!P24)</f>
        <v>0</v>
      </c>
      <c r="H24" s="9">
        <f>SUM('[1]Отказ в оказ. мед. пом.'!F24,'[1]Отказ в оказ. мед. пом.'!K24,'[1]Отказ в оказ. мед. пом.'!P24)</f>
        <v>0</v>
      </c>
      <c r="I24" s="9">
        <f>SUM('[1]Недостат. инфы'!F24,'[1]Недостат. инфы'!K24,'[1]Недостат. инфы'!P24)</f>
        <v>0</v>
      </c>
      <c r="J24" s="9">
        <f>SUM('[1]Этика и деонтология'!F24,'[1]Этика и деонтология'!K24,'[1]Этика и деонтология'!P24)</f>
        <v>0</v>
      </c>
      <c r="K24" s="9">
        <f>SUM([1]Трансп.доступность!F24,[1]Трансп.доступность!K24,[1]Трансп.доступность!P24)</f>
        <v>0</v>
      </c>
      <c r="L24" s="9">
        <f>SUM('[1]Ремонт. Стройка'!F24,'[1]Ремонт. Стройка'!K24,'[1]Ремонт. Стройка'!P24)</f>
        <v>0</v>
      </c>
      <c r="M24" s="9">
        <f>SUM([1]Оборудование!F24,[1]Оборудование!K24,[1]Оборудование!P24)</f>
        <v>0</v>
      </c>
      <c r="N24" s="9">
        <f>SUM('[1]Лекарственное обеспечение'!F24,'[1]Лекарственное обеспечение'!K24,'[1]Лекарственное обеспечение'!P24)</f>
        <v>0</v>
      </c>
      <c r="O24" s="9">
        <f>SUM([1]ВМП!F24,[1]ВМП!K24,[1]ВМП!P24)</f>
        <v>0</v>
      </c>
      <c r="P24" s="9">
        <f>SUM('[1]Кадры '!F24,'[1]Кадры '!K24,'[1]Кадры '!P24)</f>
        <v>0</v>
      </c>
      <c r="Q24" s="9">
        <f>SUM([1]Благодарности!F24,[1]Благодарности!K24,[1]Благодарности!P24)</f>
        <v>0</v>
      </c>
      <c r="R24" s="9">
        <f>SUM([1]Другое!F24,[1]Другое!K24,[1]Другое!P24)</f>
        <v>0</v>
      </c>
      <c r="S24" s="12">
        <f t="shared" si="0"/>
        <v>0</v>
      </c>
    </row>
    <row r="25" spans="1:19" x14ac:dyDescent="0.25">
      <c r="A25" s="13" t="s">
        <v>16</v>
      </c>
      <c r="B25" s="8">
        <f>SUM('[1]Организация работы МО'!K25,'[1]Организация работы МО'!F25,'[1]Организация работы МО'!P25)</f>
        <v>1</v>
      </c>
      <c r="C25" s="9">
        <f>SUM('[1]Запись к врачам'!F25,'[1]Запись к врачам'!K25,'[1]Запись к врачам'!P25)</f>
        <v>0</v>
      </c>
      <c r="D25" s="9">
        <f>SUM('[1]Оформление док-ов'!F25,'[1]Оформление док-ов'!K25,'[1]Оформление док-ов'!P25)</f>
        <v>0</v>
      </c>
      <c r="E25" s="9">
        <f>SUM('[1]Диспан-ия-Реаб-ия'!F25,'[1]Диспан-ия-Реаб-ия'!K25,'[1]Диспан-ия-Реаб-ия'!P25)</f>
        <v>0</v>
      </c>
      <c r="F25" s="9">
        <f>SUM('[1]Долгое ожидание обслед-ий'!F25,'[1]Долгое ожидание обслед-ий'!K25,'[1]Долгое ожидание обслед-ий'!P25)</f>
        <v>0</v>
      </c>
      <c r="G25" s="9">
        <f>SUM('[1]Качество оказания мед. пом.'!F25,'[1]Качество оказания мед. пом.'!K25,'[1]Качество оказания мед. пом.'!P25)</f>
        <v>0</v>
      </c>
      <c r="H25" s="9">
        <f>SUM('[1]Отказ в оказ. мед. пом.'!F25,'[1]Отказ в оказ. мед. пом.'!K25,'[1]Отказ в оказ. мед. пом.'!P25)</f>
        <v>1</v>
      </c>
      <c r="I25" s="9">
        <f>SUM('[1]Недостат. инфы'!F25,'[1]Недостат. инфы'!K25,'[1]Недостат. инфы'!P25)</f>
        <v>0</v>
      </c>
      <c r="J25" s="9">
        <f>SUM('[1]Этика и деонтология'!F25,'[1]Этика и деонтология'!K25,'[1]Этика и деонтология'!P25)</f>
        <v>0</v>
      </c>
      <c r="K25" s="9">
        <f>SUM([1]Трансп.доступность!F25,[1]Трансп.доступность!K25,[1]Трансп.доступность!P25)</f>
        <v>0</v>
      </c>
      <c r="L25" s="9">
        <f>SUM('[1]Ремонт. Стройка'!F25,'[1]Ремонт. Стройка'!K25,'[1]Ремонт. Стройка'!P25)</f>
        <v>0</v>
      </c>
      <c r="M25" s="9">
        <f>SUM([1]Оборудование!F25,[1]Оборудование!K25,[1]Оборудование!P25)</f>
        <v>0</v>
      </c>
      <c r="N25" s="9">
        <f>SUM('[1]Лекарственное обеспечение'!F25,'[1]Лекарственное обеспечение'!K25,'[1]Лекарственное обеспечение'!P25)</f>
        <v>2</v>
      </c>
      <c r="O25" s="9">
        <f>SUM([1]ВМП!F25,[1]ВМП!K25,[1]ВМП!P25)</f>
        <v>0</v>
      </c>
      <c r="P25" s="9">
        <f>SUM('[1]Кадры '!F25,'[1]Кадры '!K25,'[1]Кадры '!P25)</f>
        <v>0</v>
      </c>
      <c r="Q25" s="9">
        <f>SUM([1]Благодарности!F25,[1]Благодарности!K25,[1]Благодарности!P25)</f>
        <v>0</v>
      </c>
      <c r="R25" s="9">
        <f>SUM([1]Другое!F25,[1]Другое!K25,[1]Другое!P25)</f>
        <v>0</v>
      </c>
      <c r="S25" s="12">
        <f t="shared" si="0"/>
        <v>4</v>
      </c>
    </row>
    <row r="26" spans="1:19" x14ac:dyDescent="0.25">
      <c r="A26" s="11" t="s">
        <v>19</v>
      </c>
      <c r="B26" s="8">
        <f>SUM('[1]Организация работы МО'!K26,'[1]Организация работы МО'!F26,'[1]Организация работы МО'!P26)</f>
        <v>20</v>
      </c>
      <c r="C26" s="9">
        <f>SUM('[1]Запись к врачам'!F26,'[1]Запись к врачам'!K26,'[1]Запись к врачам'!P26)</f>
        <v>2</v>
      </c>
      <c r="D26" s="9">
        <f>SUM('[1]Оформление док-ов'!F26,'[1]Оформление док-ов'!K26,'[1]Оформление док-ов'!P26)</f>
        <v>1</v>
      </c>
      <c r="E26" s="9">
        <f>SUM('[1]Диспан-ия-Реаб-ия'!F26,'[1]Диспан-ия-Реаб-ия'!K26,'[1]Диспан-ия-Реаб-ия'!P26)</f>
        <v>0</v>
      </c>
      <c r="F26" s="9">
        <f>SUM('[1]Долгое ожидание обслед-ий'!F26,'[1]Долгое ожидание обслед-ий'!K26,'[1]Долгое ожидание обслед-ий'!P26)</f>
        <v>0</v>
      </c>
      <c r="G26" s="9">
        <f>SUM('[1]Качество оказания мед. пом.'!F26,'[1]Качество оказания мед. пом.'!K26,'[1]Качество оказания мед. пом.'!P26)</f>
        <v>1</v>
      </c>
      <c r="H26" s="9">
        <f>SUM('[1]Отказ в оказ. мед. пом.'!F26,'[1]Отказ в оказ. мед. пом.'!K26,'[1]Отказ в оказ. мед. пом.'!P26)</f>
        <v>0</v>
      </c>
      <c r="I26" s="9">
        <f>SUM('[1]Недостат. инфы'!F26,'[1]Недостат. инфы'!K26,'[1]Недостат. инфы'!P26)</f>
        <v>0</v>
      </c>
      <c r="J26" s="9">
        <f>SUM('[1]Этика и деонтология'!F26,'[1]Этика и деонтология'!K26,'[1]Этика и деонтология'!P26)</f>
        <v>0</v>
      </c>
      <c r="K26" s="9">
        <f>SUM([1]Трансп.доступность!F26,[1]Трансп.доступность!K26,[1]Трансп.доступность!P26)</f>
        <v>0</v>
      </c>
      <c r="L26" s="9">
        <f>SUM('[1]Ремонт. Стройка'!F26,'[1]Ремонт. Стройка'!K26,'[1]Ремонт. Стройка'!P26)</f>
        <v>0</v>
      </c>
      <c r="M26" s="9">
        <f>SUM([1]Оборудование!F26,[1]Оборудование!K26,[1]Оборудование!P26)</f>
        <v>0</v>
      </c>
      <c r="N26" s="9">
        <f>SUM('[1]Лекарственное обеспечение'!F26,'[1]Лекарственное обеспечение'!K26,'[1]Лекарственное обеспечение'!P26)</f>
        <v>37</v>
      </c>
      <c r="O26" s="9">
        <f>SUM([1]ВМП!F26,[1]ВМП!K26,[1]ВМП!P26)</f>
        <v>6</v>
      </c>
      <c r="P26" s="9">
        <f>SUM('[1]Кадры '!F26,'[1]Кадры '!K26,'[1]Кадры '!P26)</f>
        <v>17</v>
      </c>
      <c r="Q26" s="9">
        <f>SUM([1]Благодарности!F26,[1]Благодарности!K26,[1]Благодарности!P26)</f>
        <v>0</v>
      </c>
      <c r="R26" s="9">
        <f>SUM([1]Другое!F26,[1]Другое!K26,[1]Другое!P26)</f>
        <v>42</v>
      </c>
      <c r="S26" s="12">
        <f t="shared" si="0"/>
        <v>126</v>
      </c>
    </row>
    <row r="27" spans="1:19" x14ac:dyDescent="0.25">
      <c r="A27" s="11" t="s">
        <v>17</v>
      </c>
      <c r="B27" s="8">
        <f>SUM('[1]Организация работы МО'!K27,'[1]Организация работы МО'!F27,'[1]Организация работы МО'!P27)</f>
        <v>8</v>
      </c>
      <c r="C27" s="9">
        <f>SUM('[1]Запись к врачам'!F27,'[1]Запись к врачам'!K27,'[1]Запись к врачам'!P27)</f>
        <v>2</v>
      </c>
      <c r="D27" s="9">
        <f>SUM('[1]Оформление док-ов'!F27,'[1]Оформление док-ов'!K27,'[1]Оформление док-ов'!P27)</f>
        <v>1</v>
      </c>
      <c r="E27" s="9">
        <f>SUM('[1]Диспан-ия-Реаб-ия'!F27,'[1]Диспан-ия-Реаб-ия'!K27,'[1]Диспан-ия-Реаб-ия'!P27)</f>
        <v>0</v>
      </c>
      <c r="F27" s="9">
        <f>SUM('[1]Долгое ожидание обслед-ий'!F27,'[1]Долгое ожидание обслед-ий'!K27,'[1]Долгое ожидание обслед-ий'!P27)</f>
        <v>0</v>
      </c>
      <c r="G27" s="9">
        <f>SUM('[1]Качество оказания мед. пом.'!F27,'[1]Качество оказания мед. пом.'!K27,'[1]Качество оказания мед. пом.'!P27)</f>
        <v>4</v>
      </c>
      <c r="H27" s="9">
        <f>SUM('[1]Отказ в оказ. мед. пом.'!F27,'[1]Отказ в оказ. мед. пом.'!K27,'[1]Отказ в оказ. мед. пом.'!P27)</f>
        <v>1</v>
      </c>
      <c r="I27" s="9">
        <f>SUM('[1]Недостат. инфы'!F27,'[1]Недостат. инфы'!K27,'[1]Недостат. инфы'!P27)</f>
        <v>0</v>
      </c>
      <c r="J27" s="9">
        <f>SUM('[1]Этика и деонтология'!F27,'[1]Этика и деонтология'!K27,'[1]Этика и деонтология'!P27)</f>
        <v>0</v>
      </c>
      <c r="K27" s="9">
        <f>SUM([1]Трансп.доступность!F27,[1]Трансп.доступность!K27,[1]Трансп.доступность!P27)</f>
        <v>0</v>
      </c>
      <c r="L27" s="9">
        <f>SUM('[1]Ремонт. Стройка'!F27,'[1]Ремонт. Стройка'!K27,'[1]Ремонт. Стройка'!P27)</f>
        <v>0</v>
      </c>
      <c r="M27" s="9">
        <f>SUM([1]Оборудование!F27,[1]Оборудование!K27,[1]Оборудование!P27)</f>
        <v>0</v>
      </c>
      <c r="N27" s="9">
        <f>SUM('[1]Лекарственное обеспечение'!F27,'[1]Лекарственное обеспечение'!K27,'[1]Лекарственное обеспечение'!P27)</f>
        <v>0</v>
      </c>
      <c r="O27" s="9">
        <f>SUM([1]ВМП!F27,[1]ВМП!K27,[1]ВМП!P27)</f>
        <v>0</v>
      </c>
      <c r="P27" s="9">
        <f>SUM('[1]Кадры '!F27,'[1]Кадры '!K27,'[1]Кадры '!P27)</f>
        <v>1</v>
      </c>
      <c r="Q27" s="9">
        <f>SUM([1]Благодарности!F27,[1]Благодарности!K27,[1]Благодарности!P27)</f>
        <v>7</v>
      </c>
      <c r="R27" s="9">
        <f>SUM([1]Другое!F27,[1]Другое!K27,[1]Другое!P27)</f>
        <v>13</v>
      </c>
      <c r="S27" s="12">
        <f t="shared" si="0"/>
        <v>37</v>
      </c>
    </row>
    <row r="28" spans="1:19" ht="15.75" thickBot="1" x14ac:dyDescent="0.3">
      <c r="A28" s="14" t="s">
        <v>43</v>
      </c>
      <c r="B28" s="8">
        <f>SUM('[1]Организация работы МО'!K28,'[1]Организация работы МО'!F28,'[1]Организация работы МО'!P28)</f>
        <v>0</v>
      </c>
      <c r="C28" s="9">
        <f>SUM('[1]Запись к врачам'!F28,'[1]Запись к врачам'!K28,'[1]Запись к врачам'!P28)</f>
        <v>0</v>
      </c>
      <c r="D28" s="9">
        <f>SUM('[1]Оформление док-ов'!F28,'[1]Оформление док-ов'!K28,'[1]Оформление док-ов'!P28)</f>
        <v>0</v>
      </c>
      <c r="E28" s="9">
        <f>SUM('[1]Диспан-ия-Реаб-ия'!F28,'[1]Диспан-ия-Реаб-ия'!K28,'[1]Диспан-ия-Реаб-ия'!P28)</f>
        <v>0</v>
      </c>
      <c r="F28" s="9">
        <f>SUM('[1]Долгое ожидание обслед-ий'!F28,'[1]Долгое ожидание обслед-ий'!K28,'[1]Долгое ожидание обслед-ий'!P28)</f>
        <v>0</v>
      </c>
      <c r="G28" s="9">
        <f>SUM('[1]Качество оказания мед. пом.'!F28,'[1]Качество оказания мед. пом.'!K28,'[1]Качество оказания мед. пом.'!P28)</f>
        <v>0</v>
      </c>
      <c r="H28" s="9">
        <f>SUM('[1]Отказ в оказ. мед. пом.'!F28,'[1]Отказ в оказ. мед. пом.'!K28,'[1]Отказ в оказ. мед. пом.'!P28)</f>
        <v>0</v>
      </c>
      <c r="I28" s="9">
        <f>SUM('[1]Недостат. инфы'!F28,'[1]Недостат. инфы'!K28,'[1]Недостат. инфы'!P28)</f>
        <v>0</v>
      </c>
      <c r="J28" s="9">
        <f>SUM('[1]Этика и деонтология'!F28,'[1]Этика и деонтология'!K28,'[1]Этика и деонтология'!P28)</f>
        <v>0</v>
      </c>
      <c r="K28" s="9">
        <f>SUM([1]Трансп.доступность!F28,[1]Трансп.доступность!K28,[1]Трансп.доступность!P28)</f>
        <v>0</v>
      </c>
      <c r="L28" s="9">
        <f>SUM('[1]Ремонт. Стройка'!F28,'[1]Ремонт. Стройка'!K28,'[1]Ремонт. Стройка'!P28)</f>
        <v>0</v>
      </c>
      <c r="M28" s="9">
        <f>SUM([1]Оборудование!F28,[1]Оборудование!K28,[1]Оборудование!P28)</f>
        <v>0</v>
      </c>
      <c r="N28" s="9">
        <f>SUM('[1]Лекарственное обеспечение'!F28,'[1]Лекарственное обеспечение'!K28,'[1]Лекарственное обеспечение'!P28)</f>
        <v>0</v>
      </c>
      <c r="O28" s="9">
        <f>SUM([1]ВМП!F28,[1]ВМП!K28,[1]ВМП!P28)</f>
        <v>0</v>
      </c>
      <c r="P28" s="9">
        <f>SUM('[1]Кадры '!F28,'[1]Кадры '!K28,'[1]Кадры '!P28)</f>
        <v>0</v>
      </c>
      <c r="Q28" s="9">
        <f>SUM([1]Благодарности!F28,[1]Благодарности!K28,[1]Благодарности!P28)</f>
        <v>0</v>
      </c>
      <c r="R28" s="9">
        <f>SUM([1]Другое!F28,[1]Другое!K28,[1]Другое!P28)</f>
        <v>0</v>
      </c>
      <c r="S28" s="12">
        <f t="shared" si="0"/>
        <v>0</v>
      </c>
    </row>
    <row r="29" spans="1:19" ht="15.75" thickBot="1" x14ac:dyDescent="0.3">
      <c r="A29" s="15" t="s">
        <v>18</v>
      </c>
      <c r="B29" s="16">
        <f t="shared" ref="B29:R29" si="1">SUM(B4:B28)</f>
        <v>200</v>
      </c>
      <c r="C29" s="17">
        <f t="shared" si="1"/>
        <v>22</v>
      </c>
      <c r="D29" s="17">
        <f t="shared" si="1"/>
        <v>8</v>
      </c>
      <c r="E29" s="17">
        <f t="shared" si="1"/>
        <v>3</v>
      </c>
      <c r="F29" s="17">
        <f t="shared" si="1"/>
        <v>5</v>
      </c>
      <c r="G29" s="17">
        <f t="shared" si="1"/>
        <v>36</v>
      </c>
      <c r="H29" s="17">
        <f t="shared" si="1"/>
        <v>36</v>
      </c>
      <c r="I29" s="17">
        <f t="shared" si="1"/>
        <v>0</v>
      </c>
      <c r="J29" s="17">
        <f t="shared" si="1"/>
        <v>16</v>
      </c>
      <c r="K29" s="17">
        <f t="shared" si="1"/>
        <v>0</v>
      </c>
      <c r="L29" s="17">
        <f t="shared" si="1"/>
        <v>1</v>
      </c>
      <c r="M29" s="17">
        <f t="shared" si="1"/>
        <v>1</v>
      </c>
      <c r="N29" s="17">
        <f t="shared" si="1"/>
        <v>47</v>
      </c>
      <c r="O29" s="17">
        <f t="shared" si="1"/>
        <v>6</v>
      </c>
      <c r="P29" s="17">
        <f t="shared" si="1"/>
        <v>19</v>
      </c>
      <c r="Q29" s="17">
        <f t="shared" si="1"/>
        <v>37</v>
      </c>
      <c r="R29" s="17">
        <f t="shared" si="1"/>
        <v>75</v>
      </c>
      <c r="S29" s="18">
        <f t="shared" si="0"/>
        <v>512</v>
      </c>
    </row>
    <row r="30" spans="1:19" ht="15.75" thickTop="1" x14ac:dyDescent="0.25"/>
  </sheetData>
  <mergeCells count="19">
    <mergeCell ref="A1:A3"/>
    <mergeCell ref="N1:N3"/>
    <mergeCell ref="O1:O3"/>
    <mergeCell ref="P1:P3"/>
    <mergeCell ref="Q1:Q3"/>
    <mergeCell ref="B1:B3"/>
    <mergeCell ref="C1:C3"/>
    <mergeCell ref="D1:D3"/>
    <mergeCell ref="E1:E3"/>
    <mergeCell ref="F1:F3"/>
    <mergeCell ref="G1:G3"/>
    <mergeCell ref="R1:R3"/>
    <mergeCell ref="S1:S3"/>
    <mergeCell ref="H1:H3"/>
    <mergeCell ref="I1:I3"/>
    <mergeCell ref="J1:J3"/>
    <mergeCell ref="K1:K3"/>
    <mergeCell ref="L1:L3"/>
    <mergeCell ref="M1:M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2025-07-23T10:09:09Z</dcterms:modified>
</cp:coreProperties>
</file>