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вод" sheetId="1" state="visible" r:id="rId3"/>
  </sheets>
  <externalReferences>
    <externalReference r:id="rId4"/>
  </externalReferences>
  <definedNames>
    <definedName function="false" hidden="false" name="Свод" vbProcedure="false">Свод!$U$25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<sst xmlns="http://schemas.openxmlformats.org/spreadsheetml/2006/main" count="45" uniqueCount="44">
  <si>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Медицинская организация</t>
  </si>
  <si>
    <t xml:space="preserve">Организация работы МО</t>
  </si>
  <si>
    <t xml:space="preserve">Запись к врачам</t>
  </si>
  <si>
    <t xml:space="preserve">Оформление документов</t>
  </si>
  <si>
    <t xml:space="preserve">Диспансеризация/Реабилитация</t>
  </si>
  <si>
    <t xml:space="preserve">Долгое ожидание обследования</t>
  </si>
  <si>
    <t xml:space="preserve">Качество оказания МП</t>
  </si>
  <si>
    <t xml:space="preserve">Отказ в оказании МП</t>
  </si>
  <si>
    <t xml:space="preserve">Недостаточность информации</t>
  </si>
  <si>
    <t xml:space="preserve">Этика и деонтология</t>
  </si>
  <si>
    <t xml:space="preserve">Транспортная доступность</t>
  </si>
  <si>
    <t xml:space="preserve">Ремонт/Строительство</t>
  </si>
  <si>
    <t xml:space="preserve">Оборудование</t>
  </si>
  <si>
    <t xml:space="preserve">Лекарственное обеспечение</t>
  </si>
  <si>
    <t xml:space="preserve">ВМП</t>
  </si>
  <si>
    <t xml:space="preserve">Кадры</t>
  </si>
  <si>
    <t xml:space="preserve">Благодарности</t>
  </si>
  <si>
    <t xml:space="preserve">Другое</t>
  </si>
  <si>
    <t xml:space="preserve">Итого</t>
  </si>
  <si>
    <t xml:space="preserve">ГБУЗС «Городская больница № 1 им. Н.И. Пирогова»</t>
  </si>
  <si>
    <t xml:space="preserve">ГБУЗС «Городская больница № 2»</t>
  </si>
  <si>
    <t xml:space="preserve">ГБУЗС «Городская больница № 3 им. Даши Севастопольской»</t>
  </si>
  <si>
    <t xml:space="preserve">ГБУЗС «Городская больница № 4»</t>
  </si>
  <si>
    <t xml:space="preserve">ГБУЗС «Городская больница № 5 – «Центр охраны здоровья матери и ребенка»</t>
  </si>
  <si>
    <t xml:space="preserve">ГБУЗС "Севастопольская городская больница № 9"</t>
  </si>
  <si>
    <t xml:space="preserve">ГБУЗС "Городская инфекционная больница"</t>
  </si>
  <si>
    <t xml:space="preserve">ГБУЗС «Севастопольская городская психиатрическая больница»</t>
  </si>
  <si>
    <t xml:space="preserve">ГБУЗС «Севастопольский противотуберкулезный диспансер»</t>
  </si>
  <si>
    <t xml:space="preserve">ГБУЗС «Кожно-венерологический диспансер»</t>
  </si>
  <si>
    <t xml:space="preserve">ГБУЗС «Севастопольский городской онкологический диспансер имени А.А. Задорожного»</t>
  </si>
  <si>
    <t xml:space="preserve">ГБУЗС Врачебно-физкультурный диспансер»</t>
  </si>
  <si>
    <t xml:space="preserve">ГБУЗС «Центр медицинской профилактики»</t>
  </si>
  <si>
    <t xml:space="preserve">ГБУЗС «Стоматологическая поликлиника № 1» (ГБУЗС «Севастопольская детская стоматологическая поликлиника»)</t>
  </si>
  <si>
    <t xml:space="preserve">ГБУЗС «Детский центр медицинской реабилитации»</t>
  </si>
  <si>
    <t xml:space="preserve">ГБУЗС «Центр экстренной медицинской помощи и медицины катастроф»</t>
  </si>
  <si>
    <t xml:space="preserve">ГБУЗС «Центр крови»</t>
  </si>
  <si>
    <t xml:space="preserve">ГБУЗС «Севастопольское городское бюро судебно-медицинской экспертизы»</t>
  </si>
  <si>
    <t xml:space="preserve">ГБУЗС «Медицинский информационно-аналитический центр»</t>
  </si>
  <si>
    <t xml:space="preserve">Севастопольское государственное бюджетное образовательное учреждение профессионального образования «Севастопольский медицинский колледж имени Жени Дерюгиной»</t>
  </si>
  <si>
    <t xml:space="preserve">Государственное казенное учреждение «Медицинский склад № 1043»</t>
  </si>
  <si>
    <t xml:space="preserve">Государственное унитарное предприятие Севастополя «Севастопольская аптечная сеть»</t>
  </si>
  <si>
    <t xml:space="preserve">Департамент здравоохранения города Севастополя</t>
  </si>
  <si>
    <t xml:space="preserve">Дом Малютки</t>
  </si>
  <si>
    <t xml:space="preserve">Всего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</si>
</sst>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3F3F3F"/>
      <name val="Calibri"/>
      <family val="2"/>
      <charset val="204"/>
    </font>
    <font>
      <b val="true"/>
      <sz val="11"/>
      <color rgb="FF3F3F3F"/>
      <name val="Calibri"/>
      <family val="2"/>
      <charset val="204"/>
    </font>
    <font>
      <b val="true"/>
      <sz val="12"/>
      <color theme="1"/>
      <name val="Calibri"/>
      <family val="2"/>
      <charset val="1"/>
    </font>
    <font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theme="6" tint="0.3999"/>
        <bgColor rgb="FFE6B9B8"/>
      </patternFill>
    </fill>
    <fill>
      <patternFill patternType="solid">
        <fgColor theme="5" tint="0.5999"/>
        <bgColor rgb="FFFF99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ck"/>
      <right/>
      <top style="medium"/>
      <bottom style="medium"/>
      <diagonal/>
    </border>
    <border diagonalUp="false" diagonalDown="false">
      <left style="medium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2" borderId="1" applyFont="true" applyBorder="true" applyAlignment="true" applyProtection="false">
      <alignment horizontal="general" vertical="bottom" textRotation="0" wrapText="false" indent="0" shrinkToFit="false"/>
    </xf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2" borderId="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2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5" fontId="0" fillId="0" borderId="2" xfId="0" applyFont="false" applyBorder="true" applyAlignment="true" applyProtection="true">
      <alignment horizontal="center" vertical="top" textRotation="0" wrapText="true" indent="0" shrinkToFit="false"/>
      <protection locked="true" hidden="false"/>
    </xf>
    <xf numFmtId="166" fontId="0" fillId="0" borderId="2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5" fontId="0" fillId="0" borderId="3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5" fontId="6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4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8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Output" xfId="20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E6B9B8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smb://dz.local;16@192.168.50.144/16/4.%20&#1054;&#1090;&#1095;&#1077;&#1090;&#1099;/2025/&#1052;&#1054;%20&#1077;&#1078;&#1077;&#1084;&#1077;&#1089;&#1103;&#1095;&#1085;&#1086;/05%20&#1084;&#1072;&#1081;%202025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7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K28" activeCellId="0" sqref="K28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01.42"/>
    <col collapsed="false" customWidth="true" hidden="false" outlineLevel="0" max="2" min="2" style="2" width="13.86"/>
    <col collapsed="false" customWidth="true" hidden="false" outlineLevel="0" max="3" min="3" style="2" width="12.29"/>
    <col collapsed="false" customWidth="true" hidden="false" outlineLevel="0" max="4" min="4" style="2" width="13.57"/>
    <col collapsed="false" customWidth="true" hidden="false" outlineLevel="0" max="5" min="5" style="2" width="17.29"/>
    <col collapsed="false" customWidth="true" hidden="false" outlineLevel="0" max="6" min="6" style="2" width="16.29"/>
    <col collapsed="false" customWidth="true" hidden="false" outlineLevel="0" max="7" min="7" style="2" width="13.42"/>
    <col collapsed="false" customWidth="true" hidden="false" outlineLevel="0" max="8" min="8" style="2" width="10"/>
    <col collapsed="false" customWidth="true" hidden="false" outlineLevel="0" max="9" min="9" style="2" width="12.86"/>
    <col collapsed="false" customWidth="true" hidden="false" outlineLevel="0" max="10" min="10" style="2" width="13.29"/>
    <col collapsed="false" customWidth="true" hidden="false" outlineLevel="0" max="11" min="11" style="2" width="13.42"/>
    <col collapsed="false" customWidth="true" hidden="false" outlineLevel="0" max="12" min="12" style="0" width="12.71"/>
    <col collapsed="false" customWidth="true" hidden="false" outlineLevel="0" max="14" min="14" style="0" width="15.14"/>
  </cols>
  <sheetData>
    <row r="1" customFormat="false" ht="26.25" hidden="false" customHeight="false" outlineLevel="0" collapsed="false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6" t="s">
        <v>18</v>
      </c>
    </row>
    <row r="2" customFormat="false" ht="15" hidden="false" customHeight="false" outlineLevel="0" collapsed="false">
      <c r="A2" s="7" t="s">
        <v>19</v>
      </c>
      <c r="B2" s="8" t="n">
        <f aca="false">'[1]Организация работы МО'!BN4</f>
        <v>16</v>
      </c>
      <c r="C2" s="8" t="n">
        <f aca="false">'[1]Запись к врачам'!BN4</f>
        <v>0</v>
      </c>
      <c r="D2" s="8" t="n">
        <f aca="false">'[1]Оформление док-ов'!BN4</f>
        <v>0</v>
      </c>
      <c r="E2" s="8" t="n">
        <f aca="false">'[1]Диспан-ия-Реаб-ия'!BN4</f>
        <v>1</v>
      </c>
      <c r="F2" s="8" t="n">
        <f aca="false">'[1]Долгое ожидание обслед-ий'!BN4</f>
        <v>1</v>
      </c>
      <c r="G2" s="9" t="n">
        <f aca="false">'[1]Качество оказания мед. пом.'!BN4</f>
        <v>2</v>
      </c>
      <c r="H2" s="8" t="n">
        <f aca="false">'[1]Отказ в оказ. мед. пом.'!BN4</f>
        <v>3</v>
      </c>
      <c r="I2" s="8" t="n">
        <f aca="false">'[1]Недостат. инфы'!BN4</f>
        <v>0</v>
      </c>
      <c r="J2" s="8" t="n">
        <f aca="false">'[1]Этика и деонтология'!BN4</f>
        <v>2</v>
      </c>
      <c r="K2" s="8" t="n">
        <v>0</v>
      </c>
      <c r="L2" s="8" t="n">
        <f aca="false">'[1]Ремонт. Стройка'!BN4</f>
        <v>0</v>
      </c>
      <c r="M2" s="8" t="n">
        <f aca="false">[1]Оборудование!BN4</f>
        <v>0</v>
      </c>
      <c r="N2" s="10" t="n">
        <f aca="false">'[1]Лекарственное обеспечение'!BN4</f>
        <v>0</v>
      </c>
      <c r="O2" s="8" t="n">
        <f aca="false">[1]ВМП!BN4</f>
        <v>0</v>
      </c>
      <c r="P2" s="8" t="n">
        <f aca="false">'[1]Кадры '!BN4</f>
        <v>0</v>
      </c>
      <c r="Q2" s="8" t="n">
        <f aca="false">[1]Благодарности!BN4</f>
        <v>4</v>
      </c>
      <c r="R2" s="11" t="n">
        <f aca="false">[1]Другое!BN4</f>
        <v>0</v>
      </c>
      <c r="S2" s="12" t="n">
        <f aca="false">SUM(B2:R2)</f>
        <v>29</v>
      </c>
    </row>
    <row r="3" customFormat="false" ht="15" hidden="false" customHeight="false" outlineLevel="0" collapsed="false">
      <c r="A3" s="13" t="s">
        <v>20</v>
      </c>
      <c r="B3" s="8" t="n">
        <f aca="false">'[1]Организация работы МО'!BN5</f>
        <v>2</v>
      </c>
      <c r="C3" s="8" t="n">
        <f aca="false">'[1]Запись к врачам'!BN5</f>
        <v>2</v>
      </c>
      <c r="D3" s="8" t="n">
        <f aca="false">'[1]Оформление док-ов'!BN5</f>
        <v>0</v>
      </c>
      <c r="E3" s="8" t="n">
        <f aca="false">'[1]Диспан-ия-Реаб-ия'!BN5</f>
        <v>0</v>
      </c>
      <c r="F3" s="8" t="n">
        <f aca="false">'[1]Долгое ожидание обслед-ий'!BN5</f>
        <v>0</v>
      </c>
      <c r="G3" s="9" t="n">
        <f aca="false">'[1]Качество оказания мед. пом.'!BN5</f>
        <v>0</v>
      </c>
      <c r="H3" s="8" t="n">
        <f aca="false">'[1]Отказ в оказ. мед. пом.'!BN5</f>
        <v>0</v>
      </c>
      <c r="I3" s="8" t="n">
        <f aca="false">'[1]Недостат. инфы'!BN5</f>
        <v>0</v>
      </c>
      <c r="J3" s="8" t="n">
        <f aca="false">'[1]Этика и деонтология'!BN5</f>
        <v>1</v>
      </c>
      <c r="K3" s="8" t="n">
        <v>0</v>
      </c>
      <c r="L3" s="8" t="n">
        <f aca="false">'[1]Ремонт. Стройка'!BN5</f>
        <v>0</v>
      </c>
      <c r="M3" s="8" t="n">
        <f aca="false">[1]Оборудование!BN5</f>
        <v>0</v>
      </c>
      <c r="N3" s="10" t="n">
        <f aca="false">'[1]Лекарственное обеспечение'!BN5</f>
        <v>0</v>
      </c>
      <c r="O3" s="8" t="n">
        <f aca="false">[1]ВМП!BN5</f>
        <v>0</v>
      </c>
      <c r="P3" s="8" t="n">
        <f aca="false">'[1]Кадры '!BN5</f>
        <v>0</v>
      </c>
      <c r="Q3" s="8" t="n">
        <f aca="false">[1]Благодарности!BN5</f>
        <v>0</v>
      </c>
      <c r="R3" s="11" t="n">
        <f aca="false">[1]Другое!BN5</f>
        <v>0</v>
      </c>
      <c r="S3" s="12" t="n">
        <f aca="false">SUM(B3:R3)</f>
        <v>5</v>
      </c>
    </row>
    <row r="4" customFormat="false" ht="15" hidden="false" customHeight="false" outlineLevel="0" collapsed="false">
      <c r="A4" s="13" t="s">
        <v>21</v>
      </c>
      <c r="B4" s="8" t="n">
        <f aca="false">'[1]Организация работы МО'!BN6</f>
        <v>2</v>
      </c>
      <c r="C4" s="8" t="n">
        <f aca="false">'[1]Запись к врачам'!BN6</f>
        <v>1</v>
      </c>
      <c r="D4" s="8" t="n">
        <f aca="false">'[1]Оформление док-ов'!BN6</f>
        <v>0</v>
      </c>
      <c r="E4" s="8" t="n">
        <f aca="false">'[1]Диспан-ия-Реаб-ия'!BN6</f>
        <v>2</v>
      </c>
      <c r="F4" s="8" t="n">
        <f aca="false">'[1]Долгое ожидание обслед-ий'!BN6</f>
        <v>0</v>
      </c>
      <c r="G4" s="9" t="n">
        <f aca="false">'[1]Качество оказания мед. пом.'!BN6</f>
        <v>0</v>
      </c>
      <c r="H4" s="8" t="n">
        <f aca="false">'[1]Отказ в оказ. мед. пом.'!BN6</f>
        <v>0</v>
      </c>
      <c r="I4" s="8" t="n">
        <f aca="false">'[1]Недостат. инфы'!BN6</f>
        <v>0</v>
      </c>
      <c r="J4" s="8" t="n">
        <f aca="false">'[1]Этика и деонтология'!BN6</f>
        <v>0</v>
      </c>
      <c r="K4" s="8" t="n">
        <v>0</v>
      </c>
      <c r="L4" s="8" t="n">
        <f aca="false">'[1]Ремонт. Стройка'!BN6</f>
        <v>0</v>
      </c>
      <c r="M4" s="8" t="n">
        <f aca="false">[1]Оборудование!BN6</f>
        <v>0</v>
      </c>
      <c r="N4" s="10" t="n">
        <f aca="false">'[1]Лекарственное обеспечение'!BN6</f>
        <v>0</v>
      </c>
      <c r="O4" s="8" t="n">
        <f aca="false">[1]ВМП!BN6</f>
        <v>0</v>
      </c>
      <c r="P4" s="8" t="n">
        <f aca="false">'[1]Кадры '!BN6</f>
        <v>0</v>
      </c>
      <c r="Q4" s="8" t="n">
        <f aca="false">[1]Благодарности!BN6</f>
        <v>0</v>
      </c>
      <c r="R4" s="11" t="n">
        <f aca="false">[1]Другое!BN6</f>
        <v>0</v>
      </c>
      <c r="S4" s="12" t="n">
        <f aca="false">SUM(B4:R4)</f>
        <v>5</v>
      </c>
    </row>
    <row r="5" customFormat="false" ht="15" hidden="false" customHeight="false" outlineLevel="0" collapsed="false">
      <c r="A5" s="13" t="s">
        <v>22</v>
      </c>
      <c r="B5" s="8" t="n">
        <f aca="false">'[1]Организация работы МО'!BN7</f>
        <v>2</v>
      </c>
      <c r="C5" s="8" t="n">
        <f aca="false">'[1]Запись к врачам'!BN7</f>
        <v>0</v>
      </c>
      <c r="D5" s="8" t="n">
        <f aca="false">'[1]Оформление док-ов'!BN7</f>
        <v>0</v>
      </c>
      <c r="E5" s="8" t="n">
        <f aca="false">'[1]Диспан-ия-Реаб-ия'!BN7</f>
        <v>0</v>
      </c>
      <c r="F5" s="8" t="n">
        <f aca="false">'[1]Долгое ожидание обслед-ий'!BN7</f>
        <v>0</v>
      </c>
      <c r="G5" s="9" t="n">
        <f aca="false">'[1]Качество оказания мед. пом.'!BN7</f>
        <v>0</v>
      </c>
      <c r="H5" s="8" t="n">
        <f aca="false">'[1]Отказ в оказ. мед. пом.'!BN7</f>
        <v>0</v>
      </c>
      <c r="I5" s="8" t="n">
        <f aca="false">'[1]Недостат. инфы'!BN7</f>
        <v>0</v>
      </c>
      <c r="J5" s="8" t="n">
        <f aca="false">'[1]Этика и деонтология'!BN7</f>
        <v>0</v>
      </c>
      <c r="K5" s="8" t="n">
        <v>0</v>
      </c>
      <c r="L5" s="8" t="n">
        <f aca="false">'[1]Ремонт. Стройка'!BN7</f>
        <v>0</v>
      </c>
      <c r="M5" s="8" t="n">
        <f aca="false">[1]Оборудование!BN7</f>
        <v>0</v>
      </c>
      <c r="N5" s="10" t="n">
        <f aca="false">'[1]Лекарственное обеспечение'!BN7</f>
        <v>0</v>
      </c>
      <c r="O5" s="8" t="n">
        <f aca="false">[1]ВМП!BN7</f>
        <v>0</v>
      </c>
      <c r="P5" s="8" t="n">
        <f aca="false">'[1]Кадры '!BN7</f>
        <v>0</v>
      </c>
      <c r="Q5" s="8" t="n">
        <f aca="false">[1]Благодарности!BN7</f>
        <v>0</v>
      </c>
      <c r="R5" s="11" t="n">
        <f aca="false">[1]Другое!BN7</f>
        <v>0</v>
      </c>
      <c r="S5" s="12" t="n">
        <f aca="false">SUM(B5:R5)</f>
        <v>2</v>
      </c>
    </row>
    <row r="6" customFormat="false" ht="15" hidden="false" customHeight="false" outlineLevel="0" collapsed="false">
      <c r="A6" s="13" t="s">
        <v>23</v>
      </c>
      <c r="B6" s="8" t="n">
        <f aca="false">'[1]Организация работы МО'!BN8</f>
        <v>9</v>
      </c>
      <c r="C6" s="8" t="n">
        <f aca="false">'[1]Запись к врачам'!BN8</f>
        <v>4</v>
      </c>
      <c r="D6" s="8" t="n">
        <f aca="false">'[1]Оформление док-ов'!BN8</f>
        <v>0</v>
      </c>
      <c r="E6" s="8" t="n">
        <f aca="false">'[1]Диспан-ия-Реаб-ия'!BN8</f>
        <v>0</v>
      </c>
      <c r="F6" s="8" t="n">
        <f aca="false">'[1]Долгое ожидание обслед-ий'!BN8</f>
        <v>0</v>
      </c>
      <c r="G6" s="9" t="n">
        <f aca="false">'[1]Качество оказания мед. пом.'!BN8</f>
        <v>2</v>
      </c>
      <c r="H6" s="8" t="n">
        <f aca="false">'[1]Отказ в оказ. мед. пом.'!BN8</f>
        <v>2</v>
      </c>
      <c r="I6" s="8" t="n">
        <f aca="false">'[1]Недостат. инфы'!BN8</f>
        <v>0</v>
      </c>
      <c r="J6" s="8" t="n">
        <f aca="false">'[1]Этика и деонтология'!BN8</f>
        <v>0</v>
      </c>
      <c r="K6" s="8" t="n">
        <v>0</v>
      </c>
      <c r="L6" s="8" t="n">
        <f aca="false">'[1]Ремонт. Стройка'!BN8</f>
        <v>1</v>
      </c>
      <c r="M6" s="8" t="n">
        <f aca="false">[1]Оборудование!BN8</f>
        <v>0</v>
      </c>
      <c r="N6" s="10" t="n">
        <f aca="false">'[1]Лекарственное обеспечение'!BN8</f>
        <v>0</v>
      </c>
      <c r="O6" s="8" t="n">
        <f aca="false">[1]ВМП!BN8</f>
        <v>0</v>
      </c>
      <c r="P6" s="8" t="n">
        <f aca="false">'[1]Кадры '!BN8</f>
        <v>1</v>
      </c>
      <c r="Q6" s="8" t="n">
        <f aca="false">[1]Благодарности!BN8</f>
        <v>1</v>
      </c>
      <c r="R6" s="11" t="n">
        <f aca="false">[1]Другое!BN8</f>
        <v>4</v>
      </c>
      <c r="S6" s="12" t="n">
        <f aca="false">SUM(B6:R6)</f>
        <v>24</v>
      </c>
    </row>
    <row r="7" customFormat="false" ht="15" hidden="false" customHeight="false" outlineLevel="0" collapsed="false">
      <c r="A7" s="13" t="s">
        <v>24</v>
      </c>
      <c r="B7" s="8" t="n">
        <f aca="false">'[1]Организация работы МО'!BN9</f>
        <v>10</v>
      </c>
      <c r="C7" s="8" t="n">
        <f aca="false">'[1]Запись к врачам'!BN9</f>
        <v>2</v>
      </c>
      <c r="D7" s="8" t="n">
        <f aca="false">'[1]Оформление док-ов'!BN9</f>
        <v>0</v>
      </c>
      <c r="E7" s="8" t="n">
        <f aca="false">'[1]Диспан-ия-Реаб-ия'!BN9</f>
        <v>0</v>
      </c>
      <c r="F7" s="8" t="n">
        <f aca="false">'[1]Долгое ожидание обслед-ий'!BN9</f>
        <v>0</v>
      </c>
      <c r="G7" s="9" t="n">
        <f aca="false">'[1]Качество оказания мед. пом.'!BN9</f>
        <v>1</v>
      </c>
      <c r="H7" s="8" t="n">
        <f aca="false">'[1]Отказ в оказ. мед. пом.'!BN9</f>
        <v>0</v>
      </c>
      <c r="I7" s="8" t="n">
        <f aca="false">'[1]Недостат. инфы'!BN9</f>
        <v>0</v>
      </c>
      <c r="J7" s="8" t="n">
        <f aca="false">'[1]Этика и деонтология'!BN9</f>
        <v>0</v>
      </c>
      <c r="K7" s="8" t="n">
        <v>0</v>
      </c>
      <c r="L7" s="8" t="n">
        <f aca="false">'[1]Ремонт. Стройка'!BN9</f>
        <v>0</v>
      </c>
      <c r="M7" s="8" t="n">
        <f aca="false">[1]Оборудование!BN9</f>
        <v>0</v>
      </c>
      <c r="N7" s="10" t="n">
        <f aca="false">'[1]Лекарственное обеспечение'!BN9</f>
        <v>0</v>
      </c>
      <c r="O7" s="8" t="n">
        <f aca="false">[1]ВМП!BN9</f>
        <v>0</v>
      </c>
      <c r="P7" s="8" t="n">
        <f aca="false">'[1]Кадры '!BN9</f>
        <v>0</v>
      </c>
      <c r="Q7" s="8" t="n">
        <f aca="false">[1]Благодарности!BN9</f>
        <v>11</v>
      </c>
      <c r="R7" s="11" t="n">
        <f aca="false">[1]Другое!BN9</f>
        <v>3</v>
      </c>
      <c r="S7" s="12" t="n">
        <f aca="false">SUM(B7:R7)</f>
        <v>27</v>
      </c>
    </row>
    <row r="8" customFormat="false" ht="15" hidden="false" customHeight="false" outlineLevel="0" collapsed="false">
      <c r="A8" s="14" t="s">
        <v>25</v>
      </c>
      <c r="B8" s="8" t="n">
        <f aca="false">'[1]Организация работы МО'!BN10</f>
        <v>1</v>
      </c>
      <c r="C8" s="8" t="n">
        <f aca="false">'[1]Запись к врачам'!BN10</f>
        <v>0</v>
      </c>
      <c r="D8" s="8" t="n">
        <f aca="false">'[1]Оформление док-ов'!BN10</f>
        <v>0</v>
      </c>
      <c r="E8" s="8" t="n">
        <f aca="false">'[1]Диспан-ия-Реаб-ия'!BN10</f>
        <v>0</v>
      </c>
      <c r="F8" s="8" t="n">
        <f aca="false">'[1]Долгое ожидание обслед-ий'!BN10</f>
        <v>0</v>
      </c>
      <c r="G8" s="9" t="n">
        <f aca="false">'[1]Качество оказания мед. пом.'!BN10</f>
        <v>0</v>
      </c>
      <c r="H8" s="8" t="n">
        <f aca="false">'[1]Отказ в оказ. мед. пом.'!BN10</f>
        <v>0</v>
      </c>
      <c r="I8" s="8" t="n">
        <f aca="false">'[1]Недостат. инфы'!BN10</f>
        <v>0</v>
      </c>
      <c r="J8" s="8" t="n">
        <f aca="false">'[1]Этика и деонтология'!BN10</f>
        <v>0</v>
      </c>
      <c r="K8" s="8" t="n">
        <v>0</v>
      </c>
      <c r="L8" s="8" t="n">
        <f aca="false">'[1]Ремонт. Стройка'!BN10</f>
        <v>0</v>
      </c>
      <c r="M8" s="8" t="n">
        <f aca="false">[1]Оборудование!BN10</f>
        <v>0</v>
      </c>
      <c r="N8" s="10" t="n">
        <f aca="false">'[1]Лекарственное обеспечение'!BN10</f>
        <v>0</v>
      </c>
      <c r="O8" s="8" t="n">
        <f aca="false">[1]ВМП!BN10</f>
        <v>0</v>
      </c>
      <c r="P8" s="8" t="n">
        <f aca="false">'[1]Кадры '!BN10</f>
        <v>0</v>
      </c>
      <c r="Q8" s="8" t="n">
        <f aca="false">[1]Благодарности!BN10</f>
        <v>0</v>
      </c>
      <c r="R8" s="11" t="n">
        <f aca="false">[1]Другое!BN10</f>
        <v>0</v>
      </c>
      <c r="S8" s="12" t="n">
        <f aca="false">SUM(B8:R8)</f>
        <v>1</v>
      </c>
    </row>
    <row r="9" customFormat="false" ht="15" hidden="false" customHeight="false" outlineLevel="0" collapsed="false">
      <c r="A9" s="13" t="s">
        <v>26</v>
      </c>
      <c r="B9" s="8" t="n">
        <f aca="false">'[1]Организация работы МО'!BN11</f>
        <v>4</v>
      </c>
      <c r="C9" s="8" t="n">
        <f aca="false">'[1]Запись к врачам'!BN11</f>
        <v>0</v>
      </c>
      <c r="D9" s="8" t="n">
        <f aca="false">'[1]Оформление док-ов'!BN11</f>
        <v>0</v>
      </c>
      <c r="E9" s="8" t="n">
        <f aca="false">'[1]Диспан-ия-Реаб-ия'!BN11</f>
        <v>0</v>
      </c>
      <c r="F9" s="8" t="n">
        <f aca="false">'[1]Долгое ожидание обслед-ий'!BN11</f>
        <v>0</v>
      </c>
      <c r="G9" s="9" t="n">
        <f aca="false">'[1]Качество оказания мед. пом.'!BN11</f>
        <v>0</v>
      </c>
      <c r="H9" s="8" t="n">
        <f aca="false">'[1]Отказ в оказ. мед. пом.'!BN11</f>
        <v>1</v>
      </c>
      <c r="I9" s="8" t="n">
        <f aca="false">'[1]Недостат. инфы'!BN11</f>
        <v>0</v>
      </c>
      <c r="J9" s="8" t="n">
        <f aca="false">'[1]Этика и деонтология'!BN11</f>
        <v>0</v>
      </c>
      <c r="K9" s="8" t="n">
        <v>0</v>
      </c>
      <c r="L9" s="8" t="n">
        <f aca="false">'[1]Ремонт. Стройка'!BN11</f>
        <v>0</v>
      </c>
      <c r="M9" s="8" t="n">
        <f aca="false">[1]Оборудование!BN11</f>
        <v>0</v>
      </c>
      <c r="N9" s="10" t="n">
        <f aca="false">'[1]Лекарственное обеспечение'!BN11</f>
        <v>0</v>
      </c>
      <c r="O9" s="8" t="n">
        <f aca="false">[1]ВМП!BN11</f>
        <v>0</v>
      </c>
      <c r="P9" s="8" t="n">
        <f aca="false">'[1]Кадры '!BN11</f>
        <v>0</v>
      </c>
      <c r="Q9" s="8" t="n">
        <f aca="false">[1]Благодарности!BN11</f>
        <v>0</v>
      </c>
      <c r="R9" s="11" t="n">
        <f aca="false">[1]Другое!BN11</f>
        <v>0</v>
      </c>
      <c r="S9" s="12" t="n">
        <f aca="false">SUM(B9:R9)</f>
        <v>5</v>
      </c>
    </row>
    <row r="10" customFormat="false" ht="15" hidden="false" customHeight="false" outlineLevel="0" collapsed="false">
      <c r="A10" s="13" t="s">
        <v>27</v>
      </c>
      <c r="B10" s="8" t="n">
        <f aca="false">'[1]Организация работы МО'!BN12</f>
        <v>0</v>
      </c>
      <c r="C10" s="8" t="n">
        <f aca="false">'[1]Запись к врачам'!BN12</f>
        <v>0</v>
      </c>
      <c r="D10" s="8" t="n">
        <f aca="false">'[1]Оформление док-ов'!BN12</f>
        <v>0</v>
      </c>
      <c r="E10" s="8" t="n">
        <f aca="false">'[1]Диспан-ия-Реаб-ия'!BN12</f>
        <v>0</v>
      </c>
      <c r="F10" s="8" t="n">
        <f aca="false">'[1]Долгое ожидание обслед-ий'!BN12</f>
        <v>0</v>
      </c>
      <c r="G10" s="9" t="n">
        <f aca="false">'[1]Качество оказания мед. пом.'!BN12</f>
        <v>0</v>
      </c>
      <c r="H10" s="8" t="n">
        <f aca="false">'[1]Отказ в оказ. мед. пом.'!BN12</f>
        <v>0</v>
      </c>
      <c r="I10" s="8" t="n">
        <f aca="false">'[1]Недостат. инфы'!BN12</f>
        <v>0</v>
      </c>
      <c r="J10" s="8" t="n">
        <f aca="false">'[1]Этика и деонтология'!BN12</f>
        <v>0</v>
      </c>
      <c r="K10" s="8" t="n">
        <v>0</v>
      </c>
      <c r="L10" s="8" t="n">
        <f aca="false">'[1]Ремонт. Стройка'!BN12</f>
        <v>0</v>
      </c>
      <c r="M10" s="8" t="n">
        <f aca="false">[1]Оборудование!BN12</f>
        <v>0</v>
      </c>
      <c r="N10" s="10" t="n">
        <f aca="false">'[1]Лекарственное обеспечение'!BN12</f>
        <v>0</v>
      </c>
      <c r="O10" s="8" t="n">
        <f aca="false">[1]ВМП!BN12</f>
        <v>0</v>
      </c>
      <c r="P10" s="8" t="n">
        <f aca="false">'[1]Кадры '!BN12</f>
        <v>0</v>
      </c>
      <c r="Q10" s="8" t="n">
        <f aca="false">[1]Благодарности!BN12</f>
        <v>0</v>
      </c>
      <c r="R10" s="11" t="n">
        <f aca="false">[1]Другое!BN12</f>
        <v>0</v>
      </c>
      <c r="S10" s="12" t="n">
        <f aca="false">SUM(B10:R10)</f>
        <v>0</v>
      </c>
    </row>
    <row r="11" customFormat="false" ht="15" hidden="false" customHeight="false" outlineLevel="0" collapsed="false">
      <c r="A11" s="13" t="s">
        <v>28</v>
      </c>
      <c r="B11" s="8" t="n">
        <f aca="false">'[1]Организация работы МО'!BN13</f>
        <v>2</v>
      </c>
      <c r="C11" s="8" t="n">
        <f aca="false">'[1]Запись к врачам'!BN13</f>
        <v>0</v>
      </c>
      <c r="D11" s="8" t="n">
        <f aca="false">'[1]Оформление док-ов'!BN13</f>
        <v>0</v>
      </c>
      <c r="E11" s="8" t="n">
        <f aca="false">'[1]Диспан-ия-Реаб-ия'!BN13</f>
        <v>0</v>
      </c>
      <c r="F11" s="8" t="n">
        <f aca="false">'[1]Долгое ожидание обслед-ий'!BN13</f>
        <v>0</v>
      </c>
      <c r="G11" s="9" t="n">
        <f aca="false">'[1]Качество оказания мед. пом.'!BN13</f>
        <v>0</v>
      </c>
      <c r="H11" s="8" t="n">
        <f aca="false">'[1]Отказ в оказ. мед. пом.'!BN13</f>
        <v>1</v>
      </c>
      <c r="I11" s="8" t="n">
        <f aca="false">'[1]Недостат. инфы'!BN13</f>
        <v>0</v>
      </c>
      <c r="J11" s="8" t="n">
        <f aca="false">'[1]Этика и деонтология'!BN13</f>
        <v>0</v>
      </c>
      <c r="K11" s="8" t="n">
        <v>0</v>
      </c>
      <c r="L11" s="8" t="n">
        <f aca="false">'[1]Ремонт. Стройка'!BN13</f>
        <v>0</v>
      </c>
      <c r="M11" s="8" t="n">
        <f aca="false">[1]Оборудование!BN13</f>
        <v>0</v>
      </c>
      <c r="N11" s="10" t="n">
        <f aca="false">'[1]Лекарственное обеспечение'!BN13</f>
        <v>0</v>
      </c>
      <c r="O11" s="8" t="n">
        <f aca="false">[1]ВМП!BN13</f>
        <v>0</v>
      </c>
      <c r="P11" s="8" t="n">
        <f aca="false">'[1]Кадры '!BN13</f>
        <v>0</v>
      </c>
      <c r="Q11" s="8" t="n">
        <f aca="false">[1]Благодарности!BN13</f>
        <v>0</v>
      </c>
      <c r="R11" s="11" t="n">
        <f aca="false">[1]Другое!BN13</f>
        <v>0</v>
      </c>
      <c r="S11" s="12" t="n">
        <f aca="false">SUM(B11:R11)</f>
        <v>3</v>
      </c>
    </row>
    <row r="12" customFormat="false" ht="15" hidden="false" customHeight="false" outlineLevel="0" collapsed="false">
      <c r="A12" s="13" t="s">
        <v>29</v>
      </c>
      <c r="B12" s="8" t="n">
        <f aca="false">'[1]Организация работы МО'!BN14</f>
        <v>1</v>
      </c>
      <c r="C12" s="8" t="n">
        <f aca="false">'[1]Запись к врачам'!BN14</f>
        <v>0</v>
      </c>
      <c r="D12" s="8" t="n">
        <f aca="false">'[1]Оформление док-ов'!BN14</f>
        <v>0</v>
      </c>
      <c r="E12" s="8" t="n">
        <f aca="false">'[1]Диспан-ия-Реаб-ия'!BN14</f>
        <v>0</v>
      </c>
      <c r="F12" s="8" t="n">
        <f aca="false">'[1]Долгое ожидание обслед-ий'!BN14</f>
        <v>1</v>
      </c>
      <c r="G12" s="9" t="n">
        <f aca="false">'[1]Качество оказания мед. пом.'!BN14</f>
        <v>0</v>
      </c>
      <c r="H12" s="8" t="n">
        <f aca="false">'[1]Отказ в оказ. мед. пом.'!BN14</f>
        <v>0</v>
      </c>
      <c r="I12" s="8" t="n">
        <f aca="false">'[1]Недостат. инфы'!BN14</f>
        <v>0</v>
      </c>
      <c r="J12" s="8" t="n">
        <f aca="false">'[1]Этика и деонтология'!BN14</f>
        <v>0</v>
      </c>
      <c r="K12" s="8" t="n">
        <v>0</v>
      </c>
      <c r="L12" s="8" t="n">
        <f aca="false">'[1]Ремонт. Стройка'!BN14</f>
        <v>0</v>
      </c>
      <c r="M12" s="8" t="n">
        <f aca="false">[1]Оборудование!BN14</f>
        <v>0</v>
      </c>
      <c r="N12" s="10" t="n">
        <f aca="false">'[1]Лекарственное обеспечение'!BN14</f>
        <v>1</v>
      </c>
      <c r="O12" s="8" t="n">
        <f aca="false">[1]ВМП!BN14</f>
        <v>0</v>
      </c>
      <c r="P12" s="8" t="n">
        <f aca="false">'[1]Кадры '!BN14</f>
        <v>0</v>
      </c>
      <c r="Q12" s="8" t="n">
        <f aca="false">[1]Благодарности!BN14</f>
        <v>0</v>
      </c>
      <c r="R12" s="11" t="n">
        <f aca="false">[1]Другое!BN14</f>
        <v>0</v>
      </c>
      <c r="S12" s="12" t="n">
        <f aca="false">SUM(B12:R12)</f>
        <v>3</v>
      </c>
    </row>
    <row r="13" customFormat="false" ht="15" hidden="false" customHeight="false" outlineLevel="0" collapsed="false">
      <c r="A13" s="13" t="s">
        <v>30</v>
      </c>
      <c r="B13" s="8" t="n">
        <f aca="false">'[1]Организация работы МО'!BN15</f>
        <v>0</v>
      </c>
      <c r="C13" s="8" t="n">
        <f aca="false">'[1]Запись к врачам'!BN15</f>
        <v>0</v>
      </c>
      <c r="D13" s="8" t="n">
        <f aca="false">'[1]Оформление док-ов'!BN15</f>
        <v>0</v>
      </c>
      <c r="E13" s="8" t="n">
        <f aca="false">'[1]Диспан-ия-Реаб-ия'!BN15</f>
        <v>0</v>
      </c>
      <c r="F13" s="8" t="n">
        <f aca="false">'[1]Долгое ожидание обслед-ий'!BN15</f>
        <v>0</v>
      </c>
      <c r="G13" s="9" t="n">
        <f aca="false">'[1]Качество оказания мед. пом.'!BN15</f>
        <v>0</v>
      </c>
      <c r="H13" s="8" t="n">
        <f aca="false">'[1]Отказ в оказ. мед. пом.'!BN15</f>
        <v>0</v>
      </c>
      <c r="I13" s="8" t="n">
        <f aca="false">'[1]Недостат. инфы'!BN15</f>
        <v>0</v>
      </c>
      <c r="J13" s="8" t="n">
        <f aca="false">'[1]Этика и деонтология'!BN15</f>
        <v>0</v>
      </c>
      <c r="K13" s="8" t="n">
        <v>0</v>
      </c>
      <c r="L13" s="8" t="n">
        <f aca="false">'[1]Ремонт. Стройка'!BN15</f>
        <v>0</v>
      </c>
      <c r="M13" s="8" t="n">
        <f aca="false">[1]Оборудование!BN15</f>
        <v>0</v>
      </c>
      <c r="N13" s="10" t="n">
        <f aca="false">'[1]Лекарственное обеспечение'!BN15</f>
        <v>0</v>
      </c>
      <c r="O13" s="8" t="n">
        <f aca="false">[1]ВМП!BN15</f>
        <v>0</v>
      </c>
      <c r="P13" s="8" t="n">
        <f aca="false">'[1]Кадры '!BN15</f>
        <v>0</v>
      </c>
      <c r="Q13" s="8" t="n">
        <f aca="false">[1]Благодарности!BN15</f>
        <v>0</v>
      </c>
      <c r="R13" s="11" t="n">
        <f aca="false">[1]Другое!BN15</f>
        <v>0</v>
      </c>
      <c r="S13" s="12" t="n">
        <f aca="false">SUM(B13:R13)</f>
        <v>0</v>
      </c>
    </row>
    <row r="14" customFormat="false" ht="15" hidden="false" customHeight="false" outlineLevel="0" collapsed="false">
      <c r="A14" s="13" t="s">
        <v>31</v>
      </c>
      <c r="B14" s="8" t="n">
        <f aca="false">'[1]Организация работы МО'!BN16</f>
        <v>0</v>
      </c>
      <c r="C14" s="8" t="n">
        <f aca="false">'[1]Запись к врачам'!BN16</f>
        <v>0</v>
      </c>
      <c r="D14" s="8" t="n">
        <f aca="false">'[1]Оформление док-ов'!BN16</f>
        <v>0</v>
      </c>
      <c r="E14" s="8" t="n">
        <f aca="false">'[1]Диспан-ия-Реаб-ия'!BN16</f>
        <v>0</v>
      </c>
      <c r="F14" s="8" t="n">
        <f aca="false">'[1]Долгое ожидание обслед-ий'!BN16</f>
        <v>0</v>
      </c>
      <c r="G14" s="9" t="n">
        <f aca="false">'[1]Качество оказания мед. пом.'!BN16</f>
        <v>0</v>
      </c>
      <c r="H14" s="8" t="n">
        <f aca="false">'[1]Отказ в оказ. мед. пом.'!BN16</f>
        <v>0</v>
      </c>
      <c r="I14" s="8" t="n">
        <f aca="false">'[1]Недостат. инфы'!BN16</f>
        <v>0</v>
      </c>
      <c r="J14" s="8" t="n">
        <f aca="false">'[1]Этика и деонтология'!BN16</f>
        <v>0</v>
      </c>
      <c r="K14" s="8" t="n">
        <v>0</v>
      </c>
      <c r="L14" s="8" t="n">
        <f aca="false">'[1]Ремонт. Стройка'!BN16</f>
        <v>0</v>
      </c>
      <c r="M14" s="8" t="n">
        <f aca="false">[1]Оборудование!BN16</f>
        <v>0</v>
      </c>
      <c r="N14" s="10" t="n">
        <f aca="false">'[1]Лекарственное обеспечение'!BN16</f>
        <v>0</v>
      </c>
      <c r="O14" s="8" t="n">
        <f aca="false">[1]ВМП!BN16</f>
        <v>0</v>
      </c>
      <c r="P14" s="8" t="n">
        <f aca="false">'[1]Кадры '!BN16</f>
        <v>0</v>
      </c>
      <c r="Q14" s="8" t="n">
        <f aca="false">[1]Благодарности!BN16</f>
        <v>0</v>
      </c>
      <c r="R14" s="11" t="n">
        <f aca="false">[1]Другое!BN16</f>
        <v>0</v>
      </c>
      <c r="S14" s="12" t="n">
        <f aca="false">SUM(B14:R14)</f>
        <v>0</v>
      </c>
    </row>
    <row r="15" customFormat="false" ht="15" hidden="false" customHeight="false" outlineLevel="0" collapsed="false">
      <c r="A15" s="15" t="s">
        <v>32</v>
      </c>
      <c r="B15" s="8" t="n">
        <f aca="false">'[1]Организация работы МО'!BN17</f>
        <v>1</v>
      </c>
      <c r="C15" s="8" t="n">
        <f aca="false">'[1]Запись к врачам'!BN17</f>
        <v>0</v>
      </c>
      <c r="D15" s="8" t="n">
        <f aca="false">'[1]Оформление док-ов'!BN17</f>
        <v>0</v>
      </c>
      <c r="E15" s="8" t="n">
        <f aca="false">'[1]Диспан-ия-Реаб-ия'!BN17</f>
        <v>0</v>
      </c>
      <c r="F15" s="8" t="n">
        <f aca="false">'[1]Долгое ожидание обслед-ий'!BN17</f>
        <v>0</v>
      </c>
      <c r="G15" s="9" t="n">
        <f aca="false">'[1]Качество оказания мед. пом.'!BN17</f>
        <v>1</v>
      </c>
      <c r="H15" s="8" t="n">
        <f aca="false">'[1]Отказ в оказ. мед. пом.'!BN17</f>
        <v>0</v>
      </c>
      <c r="I15" s="8" t="n">
        <f aca="false">'[1]Недостат. инфы'!BN17</f>
        <v>0</v>
      </c>
      <c r="J15" s="8" t="n">
        <f aca="false">'[1]Этика и деонтология'!BN17</f>
        <v>0</v>
      </c>
      <c r="K15" s="8" t="n">
        <v>0</v>
      </c>
      <c r="L15" s="8" t="n">
        <f aca="false">'[1]Ремонт. Стройка'!BN17</f>
        <v>0</v>
      </c>
      <c r="M15" s="8" t="n">
        <f aca="false">[1]Оборудование!BN17</f>
        <v>0</v>
      </c>
      <c r="N15" s="10" t="n">
        <f aca="false">'[1]Лекарственное обеспечение'!BN17</f>
        <v>0</v>
      </c>
      <c r="O15" s="8" t="n">
        <f aca="false">[1]ВМП!BN17</f>
        <v>0</v>
      </c>
      <c r="P15" s="8" t="n">
        <f aca="false">'[1]Кадры '!BN17</f>
        <v>0</v>
      </c>
      <c r="Q15" s="8" t="n">
        <f aca="false">[1]Благодарности!BN17</f>
        <v>0</v>
      </c>
      <c r="R15" s="11" t="n">
        <f aca="false">[1]Другое!BN17</f>
        <v>0</v>
      </c>
      <c r="S15" s="12" t="n">
        <f aca="false">SUM(B15:R15)</f>
        <v>2</v>
      </c>
    </row>
    <row r="16" customFormat="false" ht="15" hidden="false" customHeight="false" outlineLevel="0" collapsed="false">
      <c r="A16" s="13" t="s">
        <v>33</v>
      </c>
      <c r="B16" s="8" t="n">
        <f aca="false">'[1]Организация работы МО'!BN18</f>
        <v>0</v>
      </c>
      <c r="C16" s="8" t="n">
        <f aca="false">'[1]Запись к врачам'!BN18</f>
        <v>0</v>
      </c>
      <c r="D16" s="8" t="n">
        <f aca="false">'[1]Оформление док-ов'!BN18</f>
        <v>0</v>
      </c>
      <c r="E16" s="8" t="n">
        <f aca="false">'[1]Диспан-ия-Реаб-ия'!BN18</f>
        <v>0</v>
      </c>
      <c r="F16" s="8" t="n">
        <f aca="false">'[1]Долгое ожидание обслед-ий'!BN18</f>
        <v>0</v>
      </c>
      <c r="G16" s="9" t="n">
        <f aca="false">'[1]Качество оказания мед. пом.'!BN18</f>
        <v>0</v>
      </c>
      <c r="H16" s="8" t="n">
        <f aca="false">'[1]Отказ в оказ. мед. пом.'!BN18</f>
        <v>1</v>
      </c>
      <c r="I16" s="8" t="n">
        <f aca="false">'[1]Недостат. инфы'!BN18</f>
        <v>0</v>
      </c>
      <c r="J16" s="8" t="n">
        <f aca="false">'[1]Этика и деонтология'!BN18</f>
        <v>0</v>
      </c>
      <c r="K16" s="8" t="n">
        <v>0</v>
      </c>
      <c r="L16" s="8" t="n">
        <f aca="false">'[1]Ремонт. Стройка'!BN18</f>
        <v>0</v>
      </c>
      <c r="M16" s="8" t="n">
        <f aca="false">[1]Оборудование!BN18</f>
        <v>0</v>
      </c>
      <c r="N16" s="10" t="n">
        <f aca="false">'[1]Лекарственное обеспечение'!BN18</f>
        <v>0</v>
      </c>
      <c r="O16" s="8" t="n">
        <f aca="false">[1]ВМП!BN18</f>
        <v>0</v>
      </c>
      <c r="P16" s="8" t="n">
        <f aca="false">'[1]Кадры '!BN18</f>
        <v>0</v>
      </c>
      <c r="Q16" s="8" t="n">
        <f aca="false">[1]Благодарности!BN18</f>
        <v>0</v>
      </c>
      <c r="R16" s="11" t="n">
        <f aca="false">[1]Другое!BN18</f>
        <v>0</v>
      </c>
      <c r="S16" s="12" t="n">
        <f aca="false">SUM(B16:R16)</f>
        <v>1</v>
      </c>
    </row>
    <row r="17" customFormat="false" ht="15" hidden="false" customHeight="false" outlineLevel="0" collapsed="false">
      <c r="A17" s="13" t="s">
        <v>34</v>
      </c>
      <c r="B17" s="8" t="n">
        <f aca="false">'[1]Организация работы МО'!BN19</f>
        <v>0</v>
      </c>
      <c r="C17" s="8" t="n">
        <f aca="false">'[1]Запись к врачам'!BN19</f>
        <v>0</v>
      </c>
      <c r="D17" s="8" t="n">
        <f aca="false">'[1]Оформление док-ов'!BN19</f>
        <v>0</v>
      </c>
      <c r="E17" s="8" t="n">
        <f aca="false">'[1]Диспан-ия-Реаб-ия'!BN19</f>
        <v>0</v>
      </c>
      <c r="F17" s="8" t="n">
        <f aca="false">'[1]Долгое ожидание обслед-ий'!BN19</f>
        <v>0</v>
      </c>
      <c r="G17" s="9" t="n">
        <f aca="false">'[1]Качество оказания мед. пом.'!BN19</f>
        <v>0</v>
      </c>
      <c r="H17" s="8" t="n">
        <f aca="false">'[1]Отказ в оказ. мед. пом.'!BN19</f>
        <v>0</v>
      </c>
      <c r="I17" s="8" t="n">
        <f aca="false">'[1]Недостат. инфы'!BN19</f>
        <v>0</v>
      </c>
      <c r="J17" s="8" t="n">
        <f aca="false">'[1]Этика и деонтология'!BN19</f>
        <v>0</v>
      </c>
      <c r="K17" s="8" t="n">
        <v>0</v>
      </c>
      <c r="L17" s="8" t="n">
        <f aca="false">'[1]Ремонт. Стройка'!BN19</f>
        <v>0</v>
      </c>
      <c r="M17" s="8" t="n">
        <f aca="false">[1]Оборудование!BN19</f>
        <v>0</v>
      </c>
      <c r="N17" s="10" t="n">
        <f aca="false">'[1]Лекарственное обеспечение'!BN19</f>
        <v>0</v>
      </c>
      <c r="O17" s="8" t="n">
        <f aca="false">[1]ВМП!BN19</f>
        <v>0</v>
      </c>
      <c r="P17" s="8" t="n">
        <f aca="false">'[1]Кадры '!BN19</f>
        <v>0</v>
      </c>
      <c r="Q17" s="8" t="n">
        <f aca="false">[1]Благодарности!BN19</f>
        <v>2</v>
      </c>
      <c r="R17" s="11" t="n">
        <f aca="false">[1]Другое!BN19</f>
        <v>0</v>
      </c>
      <c r="S17" s="12" t="n">
        <f aca="false">SUM(B17:R17)</f>
        <v>2</v>
      </c>
    </row>
    <row r="18" customFormat="false" ht="15" hidden="false" customHeight="false" outlineLevel="0" collapsed="false">
      <c r="A18" s="13" t="s">
        <v>35</v>
      </c>
      <c r="B18" s="8" t="n">
        <f aca="false">'[1]Организация работы МО'!BN20</f>
        <v>0</v>
      </c>
      <c r="C18" s="8" t="n">
        <f aca="false">'[1]Запись к врачам'!BN20</f>
        <v>0</v>
      </c>
      <c r="D18" s="8" t="n">
        <f aca="false">'[1]Оформление док-ов'!BN20</f>
        <v>0</v>
      </c>
      <c r="E18" s="8" t="n">
        <f aca="false">'[1]Диспан-ия-Реаб-ия'!BN20</f>
        <v>0</v>
      </c>
      <c r="F18" s="8" t="n">
        <f aca="false">'[1]Долгое ожидание обслед-ий'!BN20</f>
        <v>0</v>
      </c>
      <c r="G18" s="9" t="n">
        <f aca="false">'[1]Качество оказания мед. пом.'!BN20</f>
        <v>0</v>
      </c>
      <c r="H18" s="8" t="n">
        <f aca="false">'[1]Отказ в оказ. мед. пом.'!BN20</f>
        <v>0</v>
      </c>
      <c r="I18" s="8" t="n">
        <f aca="false">'[1]Недостат. инфы'!BN20</f>
        <v>0</v>
      </c>
      <c r="J18" s="8" t="n">
        <f aca="false">'[1]Этика и деонтология'!BN20</f>
        <v>0</v>
      </c>
      <c r="K18" s="8" t="n">
        <v>0</v>
      </c>
      <c r="L18" s="8" t="n">
        <f aca="false">'[1]Ремонт. Стройка'!BN20</f>
        <v>0</v>
      </c>
      <c r="M18" s="8" t="n">
        <f aca="false">[1]Оборудование!BN20</f>
        <v>0</v>
      </c>
      <c r="N18" s="10" t="n">
        <f aca="false">'[1]Лекарственное обеспечение'!BN20</f>
        <v>0</v>
      </c>
      <c r="O18" s="8" t="n">
        <f aca="false">[1]ВМП!BN20</f>
        <v>0</v>
      </c>
      <c r="P18" s="8" t="n">
        <f aca="false">'[1]Кадры '!BN20</f>
        <v>0</v>
      </c>
      <c r="Q18" s="8" t="n">
        <f aca="false">[1]Благодарности!BN20</f>
        <v>0</v>
      </c>
      <c r="R18" s="11" t="n">
        <f aca="false">[1]Другое!BN20</f>
        <v>0</v>
      </c>
      <c r="S18" s="12" t="n">
        <f aca="false">SUM(B18:R18)</f>
        <v>0</v>
      </c>
    </row>
    <row r="19" customFormat="false" ht="15" hidden="false" customHeight="false" outlineLevel="0" collapsed="false">
      <c r="A19" s="13" t="s">
        <v>36</v>
      </c>
      <c r="B19" s="8" t="n">
        <f aca="false">'[1]Организация работы МО'!BN21</f>
        <v>0</v>
      </c>
      <c r="C19" s="8" t="n">
        <f aca="false">'[1]Запись к врачам'!BN21</f>
        <v>0</v>
      </c>
      <c r="D19" s="8" t="n">
        <f aca="false">'[1]Оформление док-ов'!BN21</f>
        <v>0</v>
      </c>
      <c r="E19" s="8" t="n">
        <f aca="false">'[1]Диспан-ия-Реаб-ия'!BN21</f>
        <v>0</v>
      </c>
      <c r="F19" s="8" t="n">
        <f aca="false">'[1]Долгое ожидание обслед-ий'!BN21</f>
        <v>0</v>
      </c>
      <c r="G19" s="9" t="n">
        <f aca="false">'[1]Качество оказания мед. пом.'!BN21</f>
        <v>0</v>
      </c>
      <c r="H19" s="8" t="n">
        <f aca="false">'[1]Отказ в оказ. мед. пом.'!BN21</f>
        <v>0</v>
      </c>
      <c r="I19" s="8" t="n">
        <f aca="false">'[1]Недостат. инфы'!BN21</f>
        <v>0</v>
      </c>
      <c r="J19" s="8" t="n">
        <f aca="false">'[1]Этика и деонтология'!BN21</f>
        <v>0</v>
      </c>
      <c r="K19" s="8" t="n">
        <v>0</v>
      </c>
      <c r="L19" s="8" t="n">
        <f aca="false">'[1]Ремонт. Стройка'!BN21</f>
        <v>0</v>
      </c>
      <c r="M19" s="8" t="n">
        <f aca="false">[1]Оборудование!BN21</f>
        <v>0</v>
      </c>
      <c r="N19" s="10" t="n">
        <f aca="false">'[1]Лекарственное обеспечение'!BN21</f>
        <v>0</v>
      </c>
      <c r="O19" s="8" t="n">
        <f aca="false">[1]ВМП!BN21</f>
        <v>0</v>
      </c>
      <c r="P19" s="8" t="n">
        <f aca="false">'[1]Кадры '!BN21</f>
        <v>0</v>
      </c>
      <c r="Q19" s="8" t="n">
        <f aca="false">[1]Благодарности!BN21</f>
        <v>0</v>
      </c>
      <c r="R19" s="11" t="n">
        <f aca="false">[1]Другое!BN21</f>
        <v>0</v>
      </c>
      <c r="S19" s="12" t="n">
        <f aca="false">SUM(B19:R19)</f>
        <v>0</v>
      </c>
    </row>
    <row r="20" customFormat="false" ht="15" hidden="false" customHeight="false" outlineLevel="0" collapsed="false">
      <c r="A20" s="13" t="s">
        <v>37</v>
      </c>
      <c r="B20" s="8" t="n">
        <f aca="false">'[1]Организация работы МО'!BN22</f>
        <v>2</v>
      </c>
      <c r="C20" s="8" t="n">
        <f aca="false">'[1]Запись к врачам'!BN22</f>
        <v>2</v>
      </c>
      <c r="D20" s="8" t="n">
        <f aca="false">'[1]Оформление док-ов'!BN22</f>
        <v>0</v>
      </c>
      <c r="E20" s="8" t="n">
        <f aca="false">'[1]Диспан-ия-Реаб-ия'!BN22</f>
        <v>0</v>
      </c>
      <c r="F20" s="8" t="n">
        <f aca="false">'[1]Долгое ожидание обслед-ий'!BN22</f>
        <v>0</v>
      </c>
      <c r="G20" s="9" t="n">
        <f aca="false">'[1]Качество оказания мед. пом.'!BN22</f>
        <v>0</v>
      </c>
      <c r="H20" s="8" t="n">
        <f aca="false">'[1]Отказ в оказ. мед. пом.'!BN22</f>
        <v>0</v>
      </c>
      <c r="I20" s="8" t="n">
        <f aca="false">'[1]Недостат. инфы'!BN22</f>
        <v>0</v>
      </c>
      <c r="J20" s="8" t="n">
        <f aca="false">'[1]Этика и деонтология'!BN22</f>
        <v>0</v>
      </c>
      <c r="K20" s="8" t="n">
        <v>0</v>
      </c>
      <c r="L20" s="8" t="n">
        <f aca="false">'[1]Ремонт. Стройка'!BN22</f>
        <v>0</v>
      </c>
      <c r="M20" s="8" t="n">
        <f aca="false">[1]Оборудование!BN22</f>
        <v>0</v>
      </c>
      <c r="N20" s="10" t="n">
        <f aca="false">'[1]Лекарственное обеспечение'!BN22</f>
        <v>0</v>
      </c>
      <c r="O20" s="8" t="n">
        <f aca="false">[1]ВМП!BN22</f>
        <v>0</v>
      </c>
      <c r="P20" s="8" t="n">
        <f aca="false">'[1]Кадры '!BN22</f>
        <v>0</v>
      </c>
      <c r="Q20" s="8" t="n">
        <f aca="false">[1]Благодарности!BN22</f>
        <v>0</v>
      </c>
      <c r="R20" s="11" t="n">
        <f aca="false">[1]Другое!BN22</f>
        <v>0</v>
      </c>
      <c r="S20" s="12" t="n">
        <f aca="false">SUM(B20:R20)</f>
        <v>4</v>
      </c>
    </row>
    <row r="21" customFormat="false" ht="23.45" hidden="false" customHeight="false" outlineLevel="0" collapsed="false">
      <c r="A21" s="13" t="s">
        <v>38</v>
      </c>
      <c r="B21" s="8" t="n">
        <f aca="false">'[1]Организация работы МО'!BN23</f>
        <v>0</v>
      </c>
      <c r="C21" s="8" t="n">
        <f aca="false">'[1]Запись к врачам'!BN23</f>
        <v>0</v>
      </c>
      <c r="D21" s="8" t="n">
        <f aca="false">'[1]Оформление док-ов'!BN23</f>
        <v>0</v>
      </c>
      <c r="E21" s="8" t="n">
        <f aca="false">'[1]Диспан-ия-Реаб-ия'!BN23</f>
        <v>0</v>
      </c>
      <c r="F21" s="8" t="n">
        <f aca="false">'[1]Долгое ожидание обслед-ий'!BN23</f>
        <v>0</v>
      </c>
      <c r="G21" s="9" t="n">
        <f aca="false">'[1]Качество оказания мед. пом.'!BN23</f>
        <v>0</v>
      </c>
      <c r="H21" s="8" t="n">
        <f aca="false">'[1]Отказ в оказ. мед. пом.'!BN23</f>
        <v>0</v>
      </c>
      <c r="I21" s="8" t="n">
        <f aca="false">'[1]Недостат. инфы'!BN23</f>
        <v>0</v>
      </c>
      <c r="J21" s="8" t="n">
        <f aca="false">'[1]Этика и деонтология'!BN23</f>
        <v>0</v>
      </c>
      <c r="K21" s="8" t="n">
        <v>0</v>
      </c>
      <c r="L21" s="8" t="n">
        <f aca="false">'[1]Ремонт. Стройка'!BN23</f>
        <v>0</v>
      </c>
      <c r="M21" s="8" t="n">
        <f aca="false">[1]Оборудование!BN23</f>
        <v>0</v>
      </c>
      <c r="N21" s="10" t="n">
        <f aca="false">'[1]Лекарственное обеспечение'!BN23</f>
        <v>0</v>
      </c>
      <c r="O21" s="8" t="n">
        <f aca="false">[1]ВМП!BN23</f>
        <v>0</v>
      </c>
      <c r="P21" s="8" t="n">
        <f aca="false">'[1]Кадры '!BN23</f>
        <v>0</v>
      </c>
      <c r="Q21" s="8" t="n">
        <f aca="false">[1]Благодарности!BN23</f>
        <v>0</v>
      </c>
      <c r="R21" s="11" t="n">
        <f aca="false">[1]Другое!BN23</f>
        <v>0</v>
      </c>
      <c r="S21" s="12" t="n">
        <f aca="false">SUM(B21:R21)</f>
        <v>0</v>
      </c>
    </row>
    <row r="22" customFormat="false" ht="15" hidden="false" customHeight="false" outlineLevel="0" collapsed="false">
      <c r="A22" s="13" t="s">
        <v>39</v>
      </c>
      <c r="B22" s="8" t="n">
        <f aca="false">'[1]Организация работы МО'!BN24</f>
        <v>0</v>
      </c>
      <c r="C22" s="8" t="n">
        <f aca="false">'[1]Запись к врачам'!BN24</f>
        <v>0</v>
      </c>
      <c r="D22" s="8" t="n">
        <f aca="false">'[1]Оформление док-ов'!BN24</f>
        <v>0</v>
      </c>
      <c r="E22" s="8" t="n">
        <f aca="false">'[1]Диспан-ия-Реаб-ия'!BN24</f>
        <v>0</v>
      </c>
      <c r="F22" s="8" t="n">
        <f aca="false">'[1]Долгое ожидание обслед-ий'!BN24</f>
        <v>0</v>
      </c>
      <c r="G22" s="9" t="n">
        <f aca="false">'[1]Качество оказания мед. пом.'!BN24</f>
        <v>0</v>
      </c>
      <c r="H22" s="8" t="n">
        <f aca="false">'[1]Отказ в оказ. мед. пом.'!BN24</f>
        <v>0</v>
      </c>
      <c r="I22" s="8" t="n">
        <f aca="false">'[1]Недостат. инфы'!BN24</f>
        <v>0</v>
      </c>
      <c r="J22" s="8" t="n">
        <f aca="false">'[1]Этика и деонтология'!BN24</f>
        <v>0</v>
      </c>
      <c r="K22" s="8" t="n">
        <v>0</v>
      </c>
      <c r="L22" s="8" t="n">
        <f aca="false">'[1]Ремонт. Стройка'!BN24</f>
        <v>0</v>
      </c>
      <c r="M22" s="8" t="n">
        <f aca="false">[1]Оборудование!BN24</f>
        <v>0</v>
      </c>
      <c r="N22" s="10" t="n">
        <f aca="false">'[1]Лекарственное обеспечение'!BN24</f>
        <v>0</v>
      </c>
      <c r="O22" s="8" t="n">
        <f aca="false">[1]ВМП!BN24</f>
        <v>0</v>
      </c>
      <c r="P22" s="8" t="n">
        <f aca="false">'[1]Кадры '!BN24</f>
        <v>0</v>
      </c>
      <c r="Q22" s="8" t="n">
        <f aca="false">[1]Благодарности!BN24</f>
        <v>0</v>
      </c>
      <c r="R22" s="11" t="n">
        <f aca="false">[1]Другое!BN24</f>
        <v>0</v>
      </c>
      <c r="S22" s="12" t="n">
        <f aca="false">SUM(B22:R22)</f>
        <v>0</v>
      </c>
    </row>
    <row r="23" customFormat="false" ht="15" hidden="false" customHeight="false" outlineLevel="0" collapsed="false">
      <c r="A23" s="13" t="s">
        <v>40</v>
      </c>
      <c r="B23" s="8" t="n">
        <f aca="false">'[1]Организация работы МО'!BN25</f>
        <v>0</v>
      </c>
      <c r="C23" s="8" t="n">
        <f aca="false">'[1]Запись к врачам'!BN25</f>
        <v>0</v>
      </c>
      <c r="D23" s="8" t="n">
        <f aca="false">'[1]Оформление док-ов'!BN25</f>
        <v>0</v>
      </c>
      <c r="E23" s="8" t="n">
        <f aca="false">'[1]Диспан-ия-Реаб-ия'!BN25</f>
        <v>0</v>
      </c>
      <c r="F23" s="8" t="n">
        <f aca="false">'[1]Долгое ожидание обслед-ий'!BN25</f>
        <v>0</v>
      </c>
      <c r="G23" s="9" t="n">
        <f aca="false">'[1]Качество оказания мед. пом.'!BN25</f>
        <v>0</v>
      </c>
      <c r="H23" s="8" t="n">
        <f aca="false">'[1]Отказ в оказ. мед. пом.'!BN25</f>
        <v>0</v>
      </c>
      <c r="I23" s="8" t="n">
        <f aca="false">'[1]Недостат. инфы'!BN25</f>
        <v>0</v>
      </c>
      <c r="J23" s="8" t="n">
        <f aca="false">'[1]Этика и деонтология'!BN25</f>
        <v>0</v>
      </c>
      <c r="K23" s="8" t="n">
        <v>0</v>
      </c>
      <c r="L23" s="8" t="n">
        <f aca="false">'[1]Ремонт. Стройка'!BN25</f>
        <v>0</v>
      </c>
      <c r="M23" s="8" t="n">
        <f aca="false">[1]Оборудование!BN25</f>
        <v>0</v>
      </c>
      <c r="N23" s="10" t="n">
        <f aca="false">'[1]Лекарственное обеспечение'!BN25</f>
        <v>0</v>
      </c>
      <c r="O23" s="8" t="n">
        <f aca="false">[1]ВМП!BN25</f>
        <v>0</v>
      </c>
      <c r="P23" s="8" t="n">
        <f aca="false">'[1]Кадры '!BN25</f>
        <v>0</v>
      </c>
      <c r="Q23" s="8" t="n">
        <f aca="false">[1]Благодарности!BN25</f>
        <v>0</v>
      </c>
      <c r="R23" s="11" t="n">
        <f aca="false">[1]Другое!BN25</f>
        <v>0</v>
      </c>
      <c r="S23" s="12" t="n">
        <f aca="false">SUM(B23:R23)</f>
        <v>0</v>
      </c>
    </row>
    <row r="24" customFormat="false" ht="15" hidden="false" customHeight="false" outlineLevel="0" collapsed="false">
      <c r="A24" s="13" t="s">
        <v>41</v>
      </c>
      <c r="B24" s="8" t="n">
        <f aca="false">'[1]Организация работы МО'!BN26</f>
        <v>3</v>
      </c>
      <c r="C24" s="8" t="n">
        <f aca="false">'[1]Запись к врачам'!BN26</f>
        <v>1</v>
      </c>
      <c r="D24" s="8" t="n">
        <f aca="false">'[1]Оформление док-ов'!BN26</f>
        <v>0</v>
      </c>
      <c r="E24" s="8" t="n">
        <f aca="false">'[1]Диспан-ия-Реаб-ия'!BN26</f>
        <v>0</v>
      </c>
      <c r="F24" s="8" t="n">
        <f aca="false">'[1]Долгое ожидание обслед-ий'!BN26</f>
        <v>0</v>
      </c>
      <c r="G24" s="9" t="n">
        <f aca="false">'[1]Качество оказания мед. пом.'!BN26</f>
        <v>0</v>
      </c>
      <c r="H24" s="8" t="n">
        <f aca="false">'[1]Отказ в оказ. мед. пом.'!BN26</f>
        <v>0</v>
      </c>
      <c r="I24" s="8" t="n">
        <f aca="false">'[1]Недостат. инфы'!BN26</f>
        <v>0</v>
      </c>
      <c r="J24" s="8" t="n">
        <f aca="false">'[1]Этика и деонтология'!BN26</f>
        <v>0</v>
      </c>
      <c r="K24" s="8" t="n">
        <v>0</v>
      </c>
      <c r="L24" s="8" t="n">
        <f aca="false">'[1]Ремонт. Стройка'!BN26</f>
        <v>0</v>
      </c>
      <c r="M24" s="8" t="n">
        <f aca="false">[1]Оборудование!BN26</f>
        <v>0</v>
      </c>
      <c r="N24" s="10" t="n">
        <f aca="false">'[1]Лекарственное обеспечение'!BN26</f>
        <v>5</v>
      </c>
      <c r="O24" s="8" t="n">
        <f aca="false">[1]ВМП!BN26</f>
        <v>2</v>
      </c>
      <c r="P24" s="8" t="n">
        <f aca="false">'[1]Кадры '!BN26</f>
        <v>11</v>
      </c>
      <c r="Q24" s="8" t="n">
        <f aca="false">[1]Благодарности!BN26</f>
        <v>1</v>
      </c>
      <c r="R24" s="11" t="n">
        <f aca="false">[1]Другое!BN26</f>
        <v>18</v>
      </c>
      <c r="S24" s="12" t="n">
        <f aca="false">SUM(B24:R24)</f>
        <v>41</v>
      </c>
    </row>
    <row r="25" customFormat="false" ht="15" hidden="false" customHeight="false" outlineLevel="0" collapsed="false">
      <c r="A25" s="13" t="s">
        <v>17</v>
      </c>
      <c r="B25" s="8" t="n">
        <f aca="false">'[1]Организация работы МО'!BN27</f>
        <v>5</v>
      </c>
      <c r="C25" s="8" t="n">
        <f aca="false">'[1]Запись к врачам'!BN27</f>
        <v>0</v>
      </c>
      <c r="D25" s="8" t="n">
        <f aca="false">'[1]Оформление док-ов'!BN27</f>
        <v>1</v>
      </c>
      <c r="E25" s="8" t="n">
        <f aca="false">'[1]Диспан-ия-Реаб-ия'!BN27</f>
        <v>1</v>
      </c>
      <c r="F25" s="8" t="n">
        <f aca="false">'[1]Долгое ожидание обслед-ий'!BN27</f>
        <v>0</v>
      </c>
      <c r="G25" s="9" t="n">
        <f aca="false">'[1]Качество оказания мед. пом.'!BN27</f>
        <v>1</v>
      </c>
      <c r="H25" s="8" t="n">
        <f aca="false">'[1]Отказ в оказ. мед. пом.'!BN27</f>
        <v>1</v>
      </c>
      <c r="I25" s="8" t="n">
        <f aca="false">'[1]Недостат. инфы'!BN27</f>
        <v>0</v>
      </c>
      <c r="J25" s="8" t="n">
        <f aca="false">'[1]Этика и деонтология'!BN27</f>
        <v>1</v>
      </c>
      <c r="K25" s="8" t="n">
        <v>0</v>
      </c>
      <c r="L25" s="8" t="n">
        <f aca="false">'[1]Ремонт. Стройка'!BN27</f>
        <v>0</v>
      </c>
      <c r="M25" s="8" t="n">
        <f aca="false">[1]Оборудование!BN27</f>
        <v>0</v>
      </c>
      <c r="N25" s="10" t="n">
        <f aca="false">'[1]Лекарственное обеспечение'!BN27</f>
        <v>0</v>
      </c>
      <c r="O25" s="8" t="n">
        <f aca="false">[1]ВМП!BN27</f>
        <v>0</v>
      </c>
      <c r="P25" s="8" t="n">
        <f aca="false">'[1]Кадры '!BN27</f>
        <v>0</v>
      </c>
      <c r="Q25" s="8" t="n">
        <f aca="false">[1]Благодарности!BN27</f>
        <v>4</v>
      </c>
      <c r="R25" s="11" t="n">
        <f aca="false">[1]Другое!BN27</f>
        <v>6</v>
      </c>
      <c r="S25" s="12" t="n">
        <f aca="false">SUM(B25:R25)</f>
        <v>20</v>
      </c>
    </row>
    <row r="26" customFormat="false" ht="15" hidden="false" customHeight="false" outlineLevel="0" collapsed="false">
      <c r="A26" s="16" t="s">
        <v>42</v>
      </c>
      <c r="B26" s="8" t="n">
        <f aca="false">'[1]Организация работы МО'!BN28</f>
        <v>0</v>
      </c>
      <c r="C26" s="8" t="n">
        <f aca="false">'[1]Запись к врачам'!BN28</f>
        <v>0</v>
      </c>
      <c r="D26" s="8" t="n">
        <f aca="false">'[1]Оформление док-ов'!BN28</f>
        <v>0</v>
      </c>
      <c r="E26" s="8" t="n">
        <f aca="false">'[1]Диспан-ия-Реаб-ия'!BN28</f>
        <v>0</v>
      </c>
      <c r="F26" s="8" t="n">
        <f aca="false">'[1]Долгое ожидание обслед-ий'!BN28</f>
        <v>0</v>
      </c>
      <c r="G26" s="9" t="n">
        <f aca="false">'[1]Качество оказания мед. пом.'!BN28</f>
        <v>0</v>
      </c>
      <c r="H26" s="8" t="n">
        <f aca="false">'[1]Отказ в оказ. мед. пом.'!BN28</f>
        <v>0</v>
      </c>
      <c r="I26" s="8" t="n">
        <f aca="false">'[1]Недостат. инфы'!BN28</f>
        <v>0</v>
      </c>
      <c r="J26" s="8" t="n">
        <f aca="false">'[1]Этика и деонтология'!BN28</f>
        <v>0</v>
      </c>
      <c r="K26" s="8" t="n">
        <v>0</v>
      </c>
      <c r="L26" s="8" t="n">
        <f aca="false">'[1]Ремонт. Стройка'!BN28</f>
        <v>0</v>
      </c>
      <c r="M26" s="8" t="n">
        <f aca="false">[1]Оборудование!BN28</f>
        <v>0</v>
      </c>
      <c r="N26" s="8" t="n">
        <f aca="false">'[1]Лекарственное обеспечение'!BN28</f>
        <v>0</v>
      </c>
      <c r="O26" s="8" t="n">
        <f aca="false">[1]ВМП!BN28</f>
        <v>0</v>
      </c>
      <c r="P26" s="8" t="n">
        <f aca="false">'[1]Кадры '!BN28</f>
        <v>0</v>
      </c>
      <c r="Q26" s="8" t="n">
        <f aca="false">[1]Благодарности!BN28</f>
        <v>0</v>
      </c>
      <c r="R26" s="11" t="n">
        <f aca="false">[1]Другое!BN28</f>
        <v>0</v>
      </c>
      <c r="S26" s="12" t="n">
        <f aca="false">SUM(B26:R26)</f>
        <v>0</v>
      </c>
    </row>
    <row r="27" customFormat="false" ht="15" hidden="false" customHeight="false" outlineLevel="0" collapsed="false">
      <c r="A27" s="17" t="s">
        <v>43</v>
      </c>
      <c r="B27" s="18" t="n">
        <f aca="false">SUM(B2:B26)</f>
        <v>60</v>
      </c>
      <c r="C27" s="19" t="n">
        <f aca="false">SUM(C2:C26)</f>
        <v>12</v>
      </c>
      <c r="D27" s="19" t="n">
        <f aca="false">SUM(D2:D26)</f>
        <v>1</v>
      </c>
      <c r="E27" s="19" t="n">
        <f aca="false">SUM(E2:E26)</f>
        <v>4</v>
      </c>
      <c r="F27" s="19" t="n">
        <f aca="false">SUM(F2:F26)</f>
        <v>2</v>
      </c>
      <c r="G27" s="18" t="n">
        <f aca="false">SUM(G2:G26)</f>
        <v>7</v>
      </c>
      <c r="H27" s="18" t="n">
        <f aca="false">SUM(H2:H26)</f>
        <v>9</v>
      </c>
      <c r="I27" s="18" t="n">
        <f aca="false">SUM(I2:I26)</f>
        <v>0</v>
      </c>
      <c r="J27" s="18" t="n">
        <f aca="false">SUM(J2:J26)</f>
        <v>4</v>
      </c>
      <c r="K27" s="18" t="n">
        <v>0</v>
      </c>
      <c r="L27" s="18" t="n">
        <f aca="false">SUM(L2:L26)</f>
        <v>1</v>
      </c>
      <c r="M27" s="18" t="n">
        <f aca="false">SUM(M2:M26)</f>
        <v>0</v>
      </c>
      <c r="N27" s="18" t="n">
        <f aca="false">SUM(N2:N26)</f>
        <v>6</v>
      </c>
      <c r="O27" s="18" t="n">
        <f aca="false">SUM(O2:O26)</f>
        <v>2</v>
      </c>
      <c r="P27" s="18" t="n">
        <f aca="false">SUM(P2:P26)</f>
        <v>12</v>
      </c>
      <c r="Q27" s="18" t="n">
        <f aca="false">SUM(Q2:Q26)</f>
        <v>23</v>
      </c>
      <c r="R27" s="20" t="n">
        <f aca="false">SUM(R2:R26)</f>
        <v>31</v>
      </c>
      <c r="S27" s="21" t="n">
        <f aca="false">SUM(S2:S26)</f>
        <v>174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2025-10-02T11:57:04Z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