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/>
  </bookViews>
  <sheets>
    <sheet name="Свод" sheetId="11" r:id="rId1"/>
  </sheets>
  <externalReferences>
    <externalReference r:id="rId2"/>
  </externalReferences>
  <definedNames>
    <definedName name="Свод">Свод!$U$25</definedName>
  </definedNames>
  <calcPr calcId="162913"/>
</workbook>
</file>

<file path=xl/calcChain.xml><?xml version="1.0" encoding="utf-8"?>
<calcChain xmlns="http://schemas.openxmlformats.org/spreadsheetml/2006/main">
  <c r="P29" i="11" l="1"/>
  <c r="L29" i="11"/>
  <c r="H29" i="11"/>
  <c r="D29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S27" i="11" s="1"/>
  <c r="B27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S26" i="11" s="1"/>
  <c r="B26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S25" i="11" s="1"/>
  <c r="B25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S24" i="11" s="1"/>
  <c r="B24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S23" i="11" s="1"/>
  <c r="B23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S22" i="11" s="1"/>
  <c r="B22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S21" i="11" s="1"/>
  <c r="B21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S20" i="11" s="1"/>
  <c r="B20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S19" i="11" s="1"/>
  <c r="B19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S18" i="11" s="1"/>
  <c r="B18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S17" i="11" s="1"/>
  <c r="B17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S16" i="11" s="1"/>
  <c r="B16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S15" i="11" s="1"/>
  <c r="B15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S14" i="11" s="1"/>
  <c r="B14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S13" i="11" s="1"/>
  <c r="B13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S12" i="11" s="1"/>
  <c r="B12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S11" i="11" s="1"/>
  <c r="B11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S10" i="11" s="1"/>
  <c r="B10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S9" i="11" s="1"/>
  <c r="B9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S8" i="11" s="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S7" i="11" s="1"/>
  <c r="B7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S6" i="11" s="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S5" i="11" s="1"/>
  <c r="B5" i="11"/>
  <c r="R4" i="11"/>
  <c r="R29" i="11" s="1"/>
  <c r="Q4" i="11"/>
  <c r="Q29" i="11" s="1"/>
  <c r="P4" i="11"/>
  <c r="O4" i="11"/>
  <c r="O29" i="11" s="1"/>
  <c r="N4" i="11"/>
  <c r="N29" i="11" s="1"/>
  <c r="M4" i="11"/>
  <c r="M29" i="11" s="1"/>
  <c r="L4" i="11"/>
  <c r="K4" i="11"/>
  <c r="K29" i="11" s="1"/>
  <c r="J4" i="11"/>
  <c r="J29" i="11" s="1"/>
  <c r="I4" i="11"/>
  <c r="I29" i="11" s="1"/>
  <c r="H4" i="11"/>
  <c r="G4" i="11"/>
  <c r="G29" i="11" s="1"/>
  <c r="F4" i="11"/>
  <c r="F29" i="11" s="1"/>
  <c r="E4" i="11"/>
  <c r="E29" i="11" s="1"/>
  <c r="D4" i="11"/>
  <c r="C4" i="11"/>
  <c r="C29" i="11" s="1"/>
  <c r="B4" i="11"/>
  <c r="B29" i="11" s="1"/>
  <c r="S29" i="11" l="1"/>
  <c r="S4" i="11"/>
</calcChain>
</file>

<file path=xl/sharedStrings.xml><?xml version="1.0" encoding="utf-8"?>
<sst xmlns="http://schemas.openxmlformats.org/spreadsheetml/2006/main" count="45" uniqueCount="44">
  <si>
    <t>Медицинская организация</t>
  </si>
  <si>
    <t>ГБУЗС «Городская больница № 1 им. Н.И. Пирогова»</t>
  </si>
  <si>
    <t>ГБУЗС «Городская больница № 4»</t>
  </si>
  <si>
    <t>ГБУЗС «Городская больница № 5 – «Центр охраны здоровья матери и ребенка»</t>
  </si>
  <si>
    <t>ГБУЗС «Севастопольская городская психиатрическая больница»</t>
  </si>
  <si>
    <t>ГБУЗС «Севастопольский противотуберкулезный диспансер»</t>
  </si>
  <si>
    <t>ГБУЗС «Кожно-венерологический диспансер»</t>
  </si>
  <si>
    <t>ГБУЗС «Севастопольский городской онкологический диспансер имени А.А. Задорожного»</t>
  </si>
  <si>
    <t>ГБУЗС Врачебно-физкультурный диспансер»</t>
  </si>
  <si>
    <t>ГБУЗС «Центр медицинской профилактики»</t>
  </si>
  <si>
    <t>ГБУЗС «Детский центр медицинской реабилитации»</t>
  </si>
  <si>
    <t>ГБУЗС «Центр экстренной медицинской помощи и медицины катастроф»</t>
  </si>
  <si>
    <t>ГБУЗС «Центр крови»</t>
  </si>
  <si>
    <t>ГБУЗС «Севастопольское городское бюро судебно-медицинской экспертизы»</t>
  </si>
  <si>
    <t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</si>
  <si>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>Государственное казенное учреждение «Медицинский склад № 1043»</t>
  </si>
  <si>
    <t>Государственное унитарное предприятие Севастополя «Севастопольская аптечная сеть»</t>
  </si>
  <si>
    <t>Другое</t>
  </si>
  <si>
    <t xml:space="preserve">Всего </t>
  </si>
  <si>
    <t>Департамент здравоохранения города Севастополя</t>
  </si>
  <si>
    <t>ГБУЗС "Севастопольская городская больница № 9"</t>
  </si>
  <si>
    <t>ГБУЗС "Городская инфекционная больница"</t>
  </si>
  <si>
    <t>Организация работы МО</t>
  </si>
  <si>
    <t>Отказ в оказании МП</t>
  </si>
  <si>
    <t>Лекарственное обеспечение</t>
  </si>
  <si>
    <t>Этика и деонтология</t>
  </si>
  <si>
    <t>ВМП</t>
  </si>
  <si>
    <t>Кадры</t>
  </si>
  <si>
    <t>Благодарности</t>
  </si>
  <si>
    <t>Качество оказания МП</t>
  </si>
  <si>
    <t>Итого</t>
  </si>
  <si>
    <t>ГБУЗС «Медицинский информационно-аналитический центр»</t>
  </si>
  <si>
    <t>ГБУЗС «Стоматологическая поликлиника № 1» (ГБУЗС «Севастопольская детская стоматологическая поликлиника»)</t>
  </si>
  <si>
    <t>Запись к врачам</t>
  </si>
  <si>
    <t>Оформление документов</t>
  </si>
  <si>
    <t>Диспансеризация/Реабилитация</t>
  </si>
  <si>
    <t>Долгое ожидание обследования</t>
  </si>
  <si>
    <t>Недоступность информации</t>
  </si>
  <si>
    <t>Транспортная доступность</t>
  </si>
  <si>
    <t>Ремонт/Строительство</t>
  </si>
  <si>
    <t>Оборудование</t>
  </si>
  <si>
    <t>ГБУЗС «ГБ № 1» Филиал 1</t>
  </si>
  <si>
    <t>ГБУЗС «Гб № 1» Филиал 2</t>
  </si>
  <si>
    <t>Дом малютки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</si>
</sst>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20"/>
      <color rgb="FF3F3F3F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DEADA"/>
      </patternFill>
    </fill>
    <fill>
      <patternFill patternType="solid">
        <fgColor theme="6" tint="0.39988402966399123"/>
        <bgColor rgb="FFE6B9B8"/>
      </patternFill>
    </fill>
    <fill>
      <patternFill patternType="solid">
        <fgColor theme="5" tint="0.59987182226020086"/>
        <bgColor rgb="FFFF99CC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3F3F3F"/>
      </left>
      <right/>
      <top style="thick">
        <color rgb="FF3F3F3F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2" borderId="1" applyProtection="0"/>
  </cellStyleXfs>
  <cellXfs count="1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/>
    <xf numFmtId="0" fontId="2" fillId="4" borderId="4" xfId="0" applyFont="1" applyFill="1" applyBorder="1" applyAlignment="1" applyProtection="1"/>
    <xf numFmtId="0" fontId="4" fillId="2" borderId="5" xfId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top" wrapText="1"/>
    </xf>
    <xf numFmtId="0" fontId="0" fillId="0" borderId="3" xfId="0" applyFont="1" applyBorder="1" applyAlignment="1" applyProtection="1">
      <alignment horizontal="center" vertical="top" wrapText="1"/>
    </xf>
    <xf numFmtId="0" fontId="0" fillId="3" borderId="10" xfId="0" applyFont="1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/>
    <xf numFmtId="0" fontId="2" fillId="4" borderId="12" xfId="0" applyFont="1" applyFill="1" applyBorder="1" applyAlignment="1" applyProtection="1"/>
  </cellXfs>
  <cellStyles count="2">
    <cellStyle name="Excel Built-in Output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4.%20&#1054;&#1090;&#1095;&#1077;&#1090;&#1099;\2025\&#1052;&#1054;%20&#1077;&#1078;&#1077;&#1084;&#1077;&#1089;&#1103;&#1095;&#1085;&#1086;\&#1054;&#1090;&#1095;&#1077;&#1090;%20&#1087;&#1086;%20&#1082;&#1086;&#1083;&#1080;&#1095;&#1077;&#1089;&#1090;&#1074;&#1091;%20&#1078;&#1072;&#1083;&#1086;&#1073;&#1072;%20&#1052;&#1054;%202025%20&#1086;&#1073;&#1097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ганизация работы МО"/>
      <sheetName val="Запись к врачам"/>
      <sheetName val="Оформление док-ов"/>
      <sheetName val="Диспан-ия-Реаб-ия"/>
      <sheetName val="Долгое ожидание обслед-ий"/>
      <sheetName val="Качество оказания мед. пом."/>
      <sheetName val="Отказ в оказ. мед. пом."/>
      <sheetName val="Недостат. инфы"/>
      <sheetName val="Этика и деонтология"/>
      <sheetName val="Трансп.доступность"/>
      <sheetName val="Ремонт. Стройка"/>
      <sheetName val="Оборудование"/>
      <sheetName val="Лекарственное обеспечение"/>
      <sheetName val="ВМП"/>
      <sheetName val="Кадры "/>
      <sheetName val="Благодарности"/>
      <sheetName val="Другое"/>
      <sheetName val="Свод"/>
      <sheetName val="1квартал"/>
      <sheetName val="2квартал"/>
      <sheetName val="3квартал"/>
      <sheetName val="4квартал"/>
    </sheetNames>
    <sheetDataSet>
      <sheetData sheetId="0">
        <row r="4">
          <cell r="AL4">
            <v>18</v>
          </cell>
          <cell r="AR4">
            <v>9</v>
          </cell>
          <cell r="AW4">
            <v>9</v>
          </cell>
        </row>
        <row r="5">
          <cell r="AL5">
            <v>0</v>
          </cell>
          <cell r="AR5">
            <v>1</v>
          </cell>
          <cell r="AW5">
            <v>2</v>
          </cell>
        </row>
        <row r="6">
          <cell r="AL6">
            <v>2</v>
          </cell>
          <cell r="AR6">
            <v>3</v>
          </cell>
          <cell r="AW6">
            <v>0</v>
          </cell>
        </row>
        <row r="7">
          <cell r="AL7">
            <v>3</v>
          </cell>
          <cell r="AR7">
            <v>0</v>
          </cell>
          <cell r="AW7">
            <v>3</v>
          </cell>
        </row>
        <row r="8">
          <cell r="AL8">
            <v>5</v>
          </cell>
          <cell r="AR8">
            <v>7</v>
          </cell>
          <cell r="AW8">
            <v>8</v>
          </cell>
        </row>
        <row r="9">
          <cell r="AL9">
            <v>2</v>
          </cell>
          <cell r="AR9">
            <v>1</v>
          </cell>
          <cell r="AW9">
            <v>3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1</v>
          </cell>
          <cell r="AR11">
            <v>1</v>
          </cell>
          <cell r="AW11">
            <v>5</v>
          </cell>
        </row>
        <row r="12">
          <cell r="AL12">
            <v>4</v>
          </cell>
          <cell r="AR12">
            <v>0</v>
          </cell>
          <cell r="AW12">
            <v>1</v>
          </cell>
        </row>
        <row r="13">
          <cell r="AL13">
            <v>0</v>
          </cell>
          <cell r="AR13">
            <v>1</v>
          </cell>
          <cell r="AW13">
            <v>0</v>
          </cell>
        </row>
        <row r="14">
          <cell r="AL14">
            <v>0</v>
          </cell>
          <cell r="AR14">
            <v>2</v>
          </cell>
          <cell r="AW14">
            <v>1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1</v>
          </cell>
          <cell r="AR17">
            <v>1</v>
          </cell>
          <cell r="AW17">
            <v>1</v>
          </cell>
        </row>
        <row r="18">
          <cell r="AL18">
            <v>0</v>
          </cell>
          <cell r="AR18">
            <v>1</v>
          </cell>
          <cell r="AW18">
            <v>0</v>
          </cell>
        </row>
        <row r="19">
          <cell r="AL19">
            <v>0</v>
          </cell>
          <cell r="AR19">
            <v>1</v>
          </cell>
          <cell r="AW19">
            <v>1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1</v>
          </cell>
          <cell r="AR21">
            <v>0</v>
          </cell>
          <cell r="AW21">
            <v>0</v>
          </cell>
        </row>
        <row r="22">
          <cell r="AL22">
            <v>1</v>
          </cell>
          <cell r="AR22">
            <v>1</v>
          </cell>
          <cell r="AW22">
            <v>0</v>
          </cell>
        </row>
        <row r="23">
          <cell r="AL23">
            <v>0</v>
          </cell>
          <cell r="AR23">
            <v>1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9</v>
          </cell>
          <cell r="AR26">
            <v>3</v>
          </cell>
          <cell r="AW26">
            <v>2</v>
          </cell>
        </row>
        <row r="27">
          <cell r="AL27">
            <v>8</v>
          </cell>
          <cell r="AR27">
            <v>5</v>
          </cell>
          <cell r="AW27">
            <v>1</v>
          </cell>
        </row>
        <row r="28">
          <cell r="AL28">
            <v>0</v>
          </cell>
          <cell r="AR28">
            <v>0</v>
          </cell>
          <cell r="AW28">
            <v>0</v>
          </cell>
        </row>
      </sheetData>
      <sheetData sheetId="1">
        <row r="4">
          <cell r="AL4">
            <v>1</v>
          </cell>
          <cell r="AR4">
            <v>1</v>
          </cell>
          <cell r="AW4">
            <v>1</v>
          </cell>
        </row>
        <row r="5">
          <cell r="AL5">
            <v>1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1</v>
          </cell>
        </row>
        <row r="7">
          <cell r="AL7">
            <v>0</v>
          </cell>
          <cell r="AR7">
            <v>1</v>
          </cell>
          <cell r="AW7">
            <v>0</v>
          </cell>
        </row>
        <row r="8">
          <cell r="AL8">
            <v>2</v>
          </cell>
          <cell r="AR8">
            <v>1</v>
          </cell>
          <cell r="AW8">
            <v>3</v>
          </cell>
        </row>
        <row r="9">
          <cell r="AL9">
            <v>0</v>
          </cell>
          <cell r="AR9">
            <v>2</v>
          </cell>
          <cell r="AW9">
            <v>1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1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2</v>
          </cell>
          <cell r="AR26">
            <v>0</v>
          </cell>
          <cell r="AW26">
            <v>0</v>
          </cell>
        </row>
        <row r="27">
          <cell r="AL27">
            <v>0</v>
          </cell>
          <cell r="AR27">
            <v>0</v>
          </cell>
          <cell r="AW27">
            <v>0</v>
          </cell>
        </row>
      </sheetData>
      <sheetData sheetId="2">
        <row r="4">
          <cell r="AL4">
            <v>1</v>
          </cell>
          <cell r="AR4">
            <v>1</v>
          </cell>
          <cell r="AW4">
            <v>1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1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0</v>
          </cell>
          <cell r="AW8">
            <v>1</v>
          </cell>
        </row>
        <row r="9">
          <cell r="AL9">
            <v>0</v>
          </cell>
          <cell r="AR9">
            <v>0</v>
          </cell>
          <cell r="AW9">
            <v>0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3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0</v>
          </cell>
          <cell r="AW26">
            <v>0</v>
          </cell>
        </row>
        <row r="27">
          <cell r="AL27">
            <v>0</v>
          </cell>
          <cell r="AR27">
            <v>0</v>
          </cell>
          <cell r="AW27">
            <v>0</v>
          </cell>
        </row>
        <row r="28">
          <cell r="AW28">
            <v>0</v>
          </cell>
        </row>
      </sheetData>
      <sheetData sheetId="3">
        <row r="4">
          <cell r="AL4">
            <v>0</v>
          </cell>
          <cell r="AR4">
            <v>0</v>
          </cell>
          <cell r="AW4">
            <v>0</v>
          </cell>
        </row>
        <row r="5">
          <cell r="AL5">
            <v>0</v>
          </cell>
          <cell r="AR5">
            <v>1</v>
          </cell>
          <cell r="AW5">
            <v>0</v>
          </cell>
        </row>
        <row r="6">
          <cell r="AL6">
            <v>0</v>
          </cell>
          <cell r="AR6">
            <v>1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0</v>
          </cell>
          <cell r="AW8">
            <v>1</v>
          </cell>
        </row>
        <row r="9">
          <cell r="AL9">
            <v>0</v>
          </cell>
          <cell r="AR9">
            <v>0</v>
          </cell>
          <cell r="AW9">
            <v>0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1</v>
          </cell>
          <cell r="AW26">
            <v>1</v>
          </cell>
        </row>
        <row r="27">
          <cell r="AL27">
            <v>0</v>
          </cell>
          <cell r="AR27">
            <v>0</v>
          </cell>
          <cell r="AW27">
            <v>0</v>
          </cell>
        </row>
        <row r="28">
          <cell r="AW28">
            <v>0</v>
          </cell>
        </row>
      </sheetData>
      <sheetData sheetId="4">
        <row r="4">
          <cell r="AL4">
            <v>3</v>
          </cell>
          <cell r="AR4">
            <v>1</v>
          </cell>
          <cell r="AW4">
            <v>2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1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0</v>
          </cell>
          <cell r="AW8">
            <v>0</v>
          </cell>
        </row>
        <row r="9">
          <cell r="AL9">
            <v>0</v>
          </cell>
          <cell r="AR9">
            <v>0</v>
          </cell>
          <cell r="AW9">
            <v>1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1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0</v>
          </cell>
          <cell r="AW26">
            <v>0</v>
          </cell>
        </row>
        <row r="27">
          <cell r="AL27">
            <v>0</v>
          </cell>
          <cell r="AR27">
            <v>0</v>
          </cell>
          <cell r="AW27">
            <v>0</v>
          </cell>
        </row>
        <row r="28">
          <cell r="AW28">
            <v>0</v>
          </cell>
        </row>
      </sheetData>
      <sheetData sheetId="5">
        <row r="4">
          <cell r="AL4">
            <v>6</v>
          </cell>
          <cell r="AR4">
            <v>4</v>
          </cell>
          <cell r="AW4">
            <v>3</v>
          </cell>
        </row>
        <row r="5">
          <cell r="AL5">
            <v>0</v>
          </cell>
          <cell r="AR5">
            <v>1</v>
          </cell>
          <cell r="AW5">
            <v>0</v>
          </cell>
        </row>
        <row r="6">
          <cell r="AL6">
            <v>1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1</v>
          </cell>
          <cell r="AW7">
            <v>1</v>
          </cell>
        </row>
        <row r="8">
          <cell r="AL8">
            <v>0</v>
          </cell>
          <cell r="AR8">
            <v>1</v>
          </cell>
          <cell r="AW8">
            <v>4</v>
          </cell>
        </row>
        <row r="9">
          <cell r="AL9">
            <v>0</v>
          </cell>
          <cell r="AR9">
            <v>0</v>
          </cell>
          <cell r="AW9">
            <v>2</v>
          </cell>
        </row>
        <row r="10">
          <cell r="AL10">
            <v>4</v>
          </cell>
          <cell r="AR10">
            <v>1</v>
          </cell>
          <cell r="AW10">
            <v>1</v>
          </cell>
        </row>
        <row r="11">
          <cell r="AL11">
            <v>0</v>
          </cell>
          <cell r="AR11">
            <v>1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2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2</v>
          </cell>
          <cell r="AW19">
            <v>1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1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0</v>
          </cell>
          <cell r="AW26">
            <v>0</v>
          </cell>
        </row>
        <row r="27">
          <cell r="AL27">
            <v>0</v>
          </cell>
          <cell r="AR27">
            <v>0</v>
          </cell>
          <cell r="AW27">
            <v>0</v>
          </cell>
        </row>
      </sheetData>
      <sheetData sheetId="6">
        <row r="4">
          <cell r="AL4">
            <v>7</v>
          </cell>
          <cell r="AR4">
            <v>0</v>
          </cell>
          <cell r="AW4">
            <v>1</v>
          </cell>
        </row>
        <row r="5">
          <cell r="AL5">
            <v>0</v>
          </cell>
          <cell r="AR5">
            <v>0</v>
          </cell>
          <cell r="AW5">
            <v>1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1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1</v>
          </cell>
          <cell r="AW8">
            <v>1</v>
          </cell>
        </row>
        <row r="9">
          <cell r="AL9">
            <v>0</v>
          </cell>
          <cell r="AR9">
            <v>0</v>
          </cell>
          <cell r="AW9">
            <v>1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3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2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1</v>
          </cell>
          <cell r="AW26">
            <v>0</v>
          </cell>
        </row>
        <row r="27">
          <cell r="AL27">
            <v>1</v>
          </cell>
          <cell r="AR27">
            <v>0</v>
          </cell>
          <cell r="AW27">
            <v>0</v>
          </cell>
        </row>
      </sheetData>
      <sheetData sheetId="7">
        <row r="4">
          <cell r="AL4">
            <v>0</v>
          </cell>
          <cell r="AR4">
            <v>0</v>
          </cell>
          <cell r="AW4">
            <v>0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1</v>
          </cell>
          <cell r="AR8">
            <v>0</v>
          </cell>
          <cell r="AW8">
            <v>0</v>
          </cell>
        </row>
        <row r="9">
          <cell r="AL9">
            <v>0</v>
          </cell>
          <cell r="AR9">
            <v>0</v>
          </cell>
          <cell r="AW9">
            <v>0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1</v>
          </cell>
          <cell r="AR26">
            <v>0</v>
          </cell>
          <cell r="AW26">
            <v>1</v>
          </cell>
        </row>
        <row r="27">
          <cell r="AL27">
            <v>0</v>
          </cell>
          <cell r="AR27">
            <v>0</v>
          </cell>
          <cell r="AW27">
            <v>0</v>
          </cell>
        </row>
      </sheetData>
      <sheetData sheetId="8">
        <row r="4">
          <cell r="AL4">
            <v>2</v>
          </cell>
          <cell r="AR4">
            <v>4</v>
          </cell>
          <cell r="AW4">
            <v>4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1</v>
          </cell>
          <cell r="AW8">
            <v>0</v>
          </cell>
        </row>
        <row r="9">
          <cell r="AL9">
            <v>1</v>
          </cell>
          <cell r="AR9">
            <v>1</v>
          </cell>
          <cell r="AW9">
            <v>2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1</v>
          </cell>
          <cell r="AR13">
            <v>0</v>
          </cell>
          <cell r="AW13">
            <v>0</v>
          </cell>
        </row>
        <row r="14">
          <cell r="AL14">
            <v>2</v>
          </cell>
          <cell r="AR14">
            <v>0</v>
          </cell>
          <cell r="AW14">
            <v>1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2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0</v>
          </cell>
          <cell r="AW26">
            <v>0</v>
          </cell>
        </row>
        <row r="27">
          <cell r="AL27">
            <v>1</v>
          </cell>
          <cell r="AR27">
            <v>0</v>
          </cell>
          <cell r="AW27">
            <v>0</v>
          </cell>
        </row>
      </sheetData>
      <sheetData sheetId="9"/>
      <sheetData sheetId="10">
        <row r="4">
          <cell r="AL4">
            <v>0</v>
          </cell>
          <cell r="AR4">
            <v>0</v>
          </cell>
          <cell r="AW4">
            <v>0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0</v>
          </cell>
          <cell r="AW8">
            <v>0</v>
          </cell>
        </row>
        <row r="9">
          <cell r="AL9">
            <v>0</v>
          </cell>
          <cell r="AR9">
            <v>1</v>
          </cell>
          <cell r="AW9">
            <v>1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0</v>
          </cell>
          <cell r="AW26">
            <v>0</v>
          </cell>
        </row>
        <row r="27">
          <cell r="AL27">
            <v>0</v>
          </cell>
          <cell r="AR27">
            <v>0</v>
          </cell>
          <cell r="AW27">
            <v>0</v>
          </cell>
        </row>
      </sheetData>
      <sheetData sheetId="11">
        <row r="4">
          <cell r="AL4">
            <v>0</v>
          </cell>
          <cell r="AR4">
            <v>0</v>
          </cell>
          <cell r="AW4">
            <v>1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0</v>
          </cell>
          <cell r="AW8">
            <v>0</v>
          </cell>
        </row>
        <row r="9">
          <cell r="AL9">
            <v>0</v>
          </cell>
          <cell r="AR9">
            <v>0</v>
          </cell>
          <cell r="AW9">
            <v>0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1</v>
          </cell>
          <cell r="AR14">
            <v>1</v>
          </cell>
          <cell r="AW14">
            <v>1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0</v>
          </cell>
          <cell r="AW26">
            <v>1</v>
          </cell>
        </row>
        <row r="27">
          <cell r="AL27">
            <v>0</v>
          </cell>
          <cell r="AR27">
            <v>0</v>
          </cell>
          <cell r="AW27">
            <v>0</v>
          </cell>
        </row>
      </sheetData>
      <sheetData sheetId="12">
        <row r="4">
          <cell r="AL4">
            <v>2</v>
          </cell>
          <cell r="AR4">
            <v>1</v>
          </cell>
          <cell r="AW4">
            <v>2</v>
          </cell>
        </row>
        <row r="5">
          <cell r="AL5">
            <v>1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0</v>
          </cell>
          <cell r="AW8">
            <v>1</v>
          </cell>
        </row>
        <row r="9">
          <cell r="AL9">
            <v>1</v>
          </cell>
          <cell r="AR9">
            <v>1</v>
          </cell>
          <cell r="AW9">
            <v>0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1</v>
          </cell>
          <cell r="AW25">
            <v>2</v>
          </cell>
        </row>
        <row r="26">
          <cell r="AL26">
            <v>6</v>
          </cell>
          <cell r="AR26">
            <v>6</v>
          </cell>
          <cell r="AW26">
            <v>4</v>
          </cell>
        </row>
        <row r="27">
          <cell r="AL27">
            <v>0</v>
          </cell>
          <cell r="AR27">
            <v>1</v>
          </cell>
          <cell r="AW27">
            <v>0</v>
          </cell>
        </row>
      </sheetData>
      <sheetData sheetId="13">
        <row r="4">
          <cell r="AL4">
            <v>0</v>
          </cell>
          <cell r="AR4">
            <v>0</v>
          </cell>
          <cell r="AW4">
            <v>0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0</v>
          </cell>
          <cell r="AW8">
            <v>1</v>
          </cell>
        </row>
        <row r="9">
          <cell r="AL9">
            <v>0</v>
          </cell>
          <cell r="AR9">
            <v>0</v>
          </cell>
          <cell r="AW9">
            <v>0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2</v>
          </cell>
          <cell r="AR26">
            <v>1</v>
          </cell>
          <cell r="AW26">
            <v>5</v>
          </cell>
        </row>
        <row r="27">
          <cell r="AL27">
            <v>0</v>
          </cell>
          <cell r="AR27">
            <v>0</v>
          </cell>
          <cell r="AW27">
            <v>0</v>
          </cell>
        </row>
      </sheetData>
      <sheetData sheetId="14">
        <row r="4">
          <cell r="AL4">
            <v>0</v>
          </cell>
          <cell r="AR4">
            <v>0</v>
          </cell>
          <cell r="AW4">
            <v>1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0</v>
          </cell>
          <cell r="AR8">
            <v>0</v>
          </cell>
          <cell r="AW8">
            <v>0</v>
          </cell>
        </row>
        <row r="9">
          <cell r="AL9">
            <v>0</v>
          </cell>
          <cell r="AR9">
            <v>0</v>
          </cell>
          <cell r="AW9">
            <v>0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8</v>
          </cell>
          <cell r="AR26">
            <v>5</v>
          </cell>
          <cell r="AW26">
            <v>3</v>
          </cell>
        </row>
        <row r="27">
          <cell r="AL27">
            <v>0</v>
          </cell>
          <cell r="AR27">
            <v>0</v>
          </cell>
          <cell r="AW27">
            <v>0</v>
          </cell>
        </row>
      </sheetData>
      <sheetData sheetId="15">
        <row r="4">
          <cell r="AL4">
            <v>3</v>
          </cell>
          <cell r="AR4">
            <v>3</v>
          </cell>
          <cell r="AW4">
            <v>4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0</v>
          </cell>
        </row>
        <row r="7">
          <cell r="AL7">
            <v>0</v>
          </cell>
          <cell r="AR7">
            <v>1</v>
          </cell>
          <cell r="AW7">
            <v>1</v>
          </cell>
        </row>
        <row r="8">
          <cell r="AL8">
            <v>0</v>
          </cell>
          <cell r="AR8">
            <v>1</v>
          </cell>
          <cell r="AW8">
            <v>1</v>
          </cell>
        </row>
        <row r="9">
          <cell r="AL9">
            <v>3</v>
          </cell>
          <cell r="AR9">
            <v>0</v>
          </cell>
          <cell r="AW9">
            <v>1</v>
          </cell>
        </row>
        <row r="10">
          <cell r="AL10">
            <v>0</v>
          </cell>
          <cell r="AR10">
            <v>0</v>
          </cell>
          <cell r="AW10">
            <v>1</v>
          </cell>
        </row>
        <row r="11">
          <cell r="AL11">
            <v>0</v>
          </cell>
          <cell r="AR11">
            <v>0</v>
          </cell>
          <cell r="AW11">
            <v>0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2</v>
          </cell>
          <cell r="AR14">
            <v>1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0</v>
          </cell>
          <cell r="AW18">
            <v>0</v>
          </cell>
        </row>
        <row r="19">
          <cell r="AL19">
            <v>0</v>
          </cell>
          <cell r="AR19">
            <v>0</v>
          </cell>
          <cell r="AW19">
            <v>3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0</v>
          </cell>
          <cell r="AR26">
            <v>0</v>
          </cell>
          <cell r="AW26">
            <v>0</v>
          </cell>
        </row>
        <row r="27">
          <cell r="AL27">
            <v>6</v>
          </cell>
          <cell r="AR27">
            <v>0</v>
          </cell>
          <cell r="AW27">
            <v>0</v>
          </cell>
        </row>
      </sheetData>
      <sheetData sheetId="16">
        <row r="4">
          <cell r="AL4">
            <v>0</v>
          </cell>
          <cell r="AR4">
            <v>0</v>
          </cell>
          <cell r="AW4">
            <v>2</v>
          </cell>
        </row>
        <row r="5">
          <cell r="AL5">
            <v>0</v>
          </cell>
          <cell r="AR5">
            <v>0</v>
          </cell>
          <cell r="AW5">
            <v>0</v>
          </cell>
        </row>
        <row r="6">
          <cell r="AL6">
            <v>0</v>
          </cell>
          <cell r="AR6">
            <v>0</v>
          </cell>
          <cell r="AW6">
            <v>1</v>
          </cell>
        </row>
        <row r="7">
          <cell r="AL7">
            <v>0</v>
          </cell>
          <cell r="AR7">
            <v>0</v>
          </cell>
          <cell r="AW7">
            <v>0</v>
          </cell>
        </row>
        <row r="8">
          <cell r="AL8">
            <v>5</v>
          </cell>
          <cell r="AR8">
            <v>2</v>
          </cell>
          <cell r="AW8">
            <v>1</v>
          </cell>
        </row>
        <row r="9">
          <cell r="AL9">
            <v>1</v>
          </cell>
          <cell r="AR9">
            <v>0</v>
          </cell>
          <cell r="AW9">
            <v>1</v>
          </cell>
        </row>
        <row r="10">
          <cell r="AL10">
            <v>0</v>
          </cell>
          <cell r="AR10">
            <v>0</v>
          </cell>
          <cell r="AW10">
            <v>0</v>
          </cell>
        </row>
        <row r="11">
          <cell r="AL11">
            <v>3</v>
          </cell>
          <cell r="AR11">
            <v>1</v>
          </cell>
          <cell r="AW11">
            <v>2</v>
          </cell>
        </row>
        <row r="12">
          <cell r="AL12">
            <v>0</v>
          </cell>
          <cell r="AR12">
            <v>0</v>
          </cell>
          <cell r="AW12">
            <v>0</v>
          </cell>
        </row>
        <row r="13">
          <cell r="AL13">
            <v>0</v>
          </cell>
          <cell r="AR13">
            <v>0</v>
          </cell>
          <cell r="AW13">
            <v>0</v>
          </cell>
        </row>
        <row r="14">
          <cell r="AL14">
            <v>0</v>
          </cell>
          <cell r="AR14">
            <v>0</v>
          </cell>
          <cell r="AW14">
            <v>0</v>
          </cell>
        </row>
        <row r="15">
          <cell r="AL15">
            <v>0</v>
          </cell>
          <cell r="AR15">
            <v>0</v>
          </cell>
          <cell r="AW15">
            <v>0</v>
          </cell>
        </row>
        <row r="16">
          <cell r="AL16">
            <v>0</v>
          </cell>
          <cell r="AR16">
            <v>0</v>
          </cell>
          <cell r="AW16">
            <v>0</v>
          </cell>
        </row>
        <row r="17">
          <cell r="AL17">
            <v>0</v>
          </cell>
          <cell r="AR17">
            <v>0</v>
          </cell>
          <cell r="AW17">
            <v>0</v>
          </cell>
        </row>
        <row r="18">
          <cell r="AL18">
            <v>0</v>
          </cell>
          <cell r="AR18">
            <v>1</v>
          </cell>
          <cell r="AW18">
            <v>0</v>
          </cell>
        </row>
        <row r="19">
          <cell r="AL19">
            <v>0</v>
          </cell>
          <cell r="AR19">
            <v>1</v>
          </cell>
          <cell r="AW19">
            <v>0</v>
          </cell>
        </row>
        <row r="20">
          <cell r="AL20">
            <v>0</v>
          </cell>
          <cell r="AR20">
            <v>0</v>
          </cell>
          <cell r="AW20">
            <v>0</v>
          </cell>
        </row>
        <row r="21">
          <cell r="AL21">
            <v>0</v>
          </cell>
          <cell r="AR21">
            <v>0</v>
          </cell>
          <cell r="AW21">
            <v>0</v>
          </cell>
        </row>
        <row r="22">
          <cell r="AL22">
            <v>0</v>
          </cell>
          <cell r="AR22">
            <v>0</v>
          </cell>
          <cell r="AW22">
            <v>0</v>
          </cell>
        </row>
        <row r="23">
          <cell r="AL23">
            <v>0</v>
          </cell>
          <cell r="AR23">
            <v>0</v>
          </cell>
          <cell r="AW23">
            <v>0</v>
          </cell>
        </row>
        <row r="24">
          <cell r="AL24">
            <v>0</v>
          </cell>
          <cell r="AR24">
            <v>0</v>
          </cell>
          <cell r="AW24">
            <v>0</v>
          </cell>
        </row>
        <row r="25">
          <cell r="AL25">
            <v>0</v>
          </cell>
          <cell r="AR25">
            <v>0</v>
          </cell>
          <cell r="AW25">
            <v>0</v>
          </cell>
        </row>
        <row r="26">
          <cell r="AL26">
            <v>12</v>
          </cell>
          <cell r="AR26">
            <v>6</v>
          </cell>
          <cell r="AW26">
            <v>14</v>
          </cell>
        </row>
        <row r="27">
          <cell r="AL27">
            <v>5</v>
          </cell>
          <cell r="AR27">
            <v>8</v>
          </cell>
          <cell r="AW27">
            <v>4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="50" zoomScaleNormal="50" workbookViewId="0">
      <selection activeCell="S29" sqref="B4:S29"/>
    </sheetView>
  </sheetViews>
  <sheetFormatPr defaultRowHeight="14.4" x14ac:dyDescent="0.3"/>
  <cols>
    <col min="1" max="1" width="101.44140625" style="2" bestFit="1" customWidth="1"/>
    <col min="2" max="2" width="14.109375" style="1" customWidth="1"/>
    <col min="3" max="3" width="10.44140625" style="1" customWidth="1"/>
    <col min="4" max="4" width="14.88671875" style="1" customWidth="1"/>
    <col min="5" max="5" width="18.33203125" style="1" customWidth="1"/>
    <col min="6" max="6" width="15.6640625" style="1" customWidth="1"/>
    <col min="7" max="7" width="13.109375" style="1" customWidth="1"/>
    <col min="8" max="8" width="10" style="1" customWidth="1"/>
    <col min="9" max="9" width="11.33203125" style="1" customWidth="1"/>
    <col min="10" max="11" width="13.44140625" style="1" customWidth="1"/>
    <col min="12" max="12" width="17.44140625" customWidth="1"/>
    <col min="15" max="15" width="7.109375" customWidth="1"/>
  </cols>
  <sheetData>
    <row r="1" spans="1:19" ht="26.25" customHeight="1" thickTop="1" thickBot="1" x14ac:dyDescent="0.35">
      <c r="A1" s="12" t="s">
        <v>0</v>
      </c>
      <c r="B1" s="14" t="s">
        <v>22</v>
      </c>
      <c r="C1" s="13" t="s">
        <v>33</v>
      </c>
      <c r="D1" s="13" t="s">
        <v>34</v>
      </c>
      <c r="E1" s="13" t="s">
        <v>35</v>
      </c>
      <c r="F1" s="13" t="s">
        <v>36</v>
      </c>
      <c r="G1" s="13" t="s">
        <v>29</v>
      </c>
      <c r="H1" s="13" t="s">
        <v>23</v>
      </c>
      <c r="I1" s="13" t="s">
        <v>37</v>
      </c>
      <c r="J1" s="13" t="s">
        <v>25</v>
      </c>
      <c r="K1" s="13" t="s">
        <v>38</v>
      </c>
      <c r="L1" s="13" t="s">
        <v>39</v>
      </c>
      <c r="M1" s="13" t="s">
        <v>40</v>
      </c>
      <c r="N1" s="13" t="s">
        <v>24</v>
      </c>
      <c r="O1" s="13" t="s">
        <v>26</v>
      </c>
      <c r="P1" s="13" t="s">
        <v>27</v>
      </c>
      <c r="Q1" s="13" t="s">
        <v>28</v>
      </c>
      <c r="R1" s="13" t="s">
        <v>17</v>
      </c>
      <c r="S1" s="15" t="s">
        <v>30</v>
      </c>
    </row>
    <row r="2" spans="1:19" ht="15" customHeight="1" thickTop="1" thickBot="1" x14ac:dyDescent="0.35">
      <c r="A2" s="12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5"/>
    </row>
    <row r="3" spans="1:19" ht="15.75" customHeight="1" thickTop="1" thickBot="1" x14ac:dyDescent="0.35">
      <c r="A3" s="12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5"/>
    </row>
    <row r="4" spans="1:19" x14ac:dyDescent="0.3">
      <c r="A4" s="3" t="s">
        <v>1</v>
      </c>
      <c r="B4" s="4">
        <f>SUM('[1]Организация работы МО'!AL4,'[1]Организация работы МО'!AR4,'[1]Организация работы МО'!AW4)</f>
        <v>36</v>
      </c>
      <c r="C4" s="5">
        <f>SUM('[1]Запись к врачам'!AL4,'[1]Запись к врачам'!AR4,'[1]Запись к врачам'!AW4)</f>
        <v>3</v>
      </c>
      <c r="D4" s="5">
        <f>SUM('[1]Оформление док-ов'!AL4,'[1]Оформление док-ов'!AR4,'[1]Оформление док-ов'!AW4)</f>
        <v>3</v>
      </c>
      <c r="E4" s="5">
        <f>SUM('[1]Диспан-ия-Реаб-ия'!AL4,'[1]Диспан-ия-Реаб-ия'!AR4,'[1]Диспан-ия-Реаб-ия'!AW4)</f>
        <v>0</v>
      </c>
      <c r="F4" s="5">
        <f>SUM('[1]Долгое ожидание обслед-ий'!AL4,'[1]Долгое ожидание обслед-ий'!AR4,'[1]Долгое ожидание обслед-ий'!AW4)</f>
        <v>6</v>
      </c>
      <c r="G4" s="5">
        <f>SUM('[1]Качество оказания мед. пом.'!AL4,'[1]Качество оказания мед. пом.'!AR4,'[1]Качество оказания мед. пом.'!AW4)</f>
        <v>13</v>
      </c>
      <c r="H4" s="5">
        <f>SUM('[1]Отказ в оказ. мед. пом.'!AL4,'[1]Отказ в оказ. мед. пом.'!AR4,'[1]Отказ в оказ. мед. пом.'!AW4)</f>
        <v>8</v>
      </c>
      <c r="I4" s="5">
        <f>SUM('[1]Недостат. инфы'!AL4,'[1]Недостат. инфы'!AR4,'[1]Недостат. инфы'!AW4)</f>
        <v>0</v>
      </c>
      <c r="J4" s="5">
        <f>SUM('[1]Этика и деонтология'!AL4,'[1]Этика и деонтология'!AR4,'[1]Этика и деонтология'!AW4)</f>
        <v>10</v>
      </c>
      <c r="K4" s="5">
        <f>SUM([1]Трансп.доступность!AM4,[1]Трансп.доступность!AS4,[1]Трансп.доступность!AX4)</f>
        <v>0</v>
      </c>
      <c r="L4" s="5">
        <f>SUM('[1]Ремонт. Стройка'!AL4,'[1]Ремонт. Стройка'!AR4,'[1]Ремонт. Стройка'!AW4)</f>
        <v>0</v>
      </c>
      <c r="M4" s="5">
        <f>SUM([1]Оборудование!AL4,[1]Оборудование!AR4,[1]Оборудование!AW4)</f>
        <v>1</v>
      </c>
      <c r="N4" s="5">
        <f>SUM('[1]Лекарственное обеспечение'!AL4,'[1]Лекарственное обеспечение'!AR4,'[1]Лекарственное обеспечение'!AW4)</f>
        <v>5</v>
      </c>
      <c r="O4" s="5">
        <f>SUM([1]ВМП!AL4,[1]ВМП!AR4,[1]ВМП!AW4)</f>
        <v>0</v>
      </c>
      <c r="P4" s="5">
        <f>SUM('[1]Кадры '!AL4,'[1]Кадры '!AR4,'[1]Кадры '!AW4)</f>
        <v>1</v>
      </c>
      <c r="Q4" s="5">
        <f>SUM([1]Благодарности!AL4,[1]Благодарности!AR4,[1]Благодарности!AW4)</f>
        <v>10</v>
      </c>
      <c r="R4" s="5">
        <f>SUM([1]Другое!AL4,[1]Другое!AR4,[1]Другое!AW4)</f>
        <v>2</v>
      </c>
      <c r="S4" s="16">
        <f t="shared" ref="S4:S27" si="0">SUM(B4:R4)</f>
        <v>98</v>
      </c>
    </row>
    <row r="5" spans="1:19" x14ac:dyDescent="0.3">
      <c r="A5" s="6" t="s">
        <v>41</v>
      </c>
      <c r="B5" s="4">
        <f>SUM('[1]Организация работы МО'!AL5,'[1]Организация работы МО'!AR5,'[1]Организация работы МО'!AW5)</f>
        <v>3</v>
      </c>
      <c r="C5" s="5">
        <f>SUM('[1]Запись к врачам'!AL5,'[1]Запись к врачам'!AR5,'[1]Запись к врачам'!AW5)</f>
        <v>1</v>
      </c>
      <c r="D5" s="5">
        <f>SUM('[1]Оформление док-ов'!AL5,'[1]Оформление док-ов'!AR5,'[1]Оформление док-ов'!AW5)</f>
        <v>0</v>
      </c>
      <c r="E5" s="5">
        <f>SUM('[1]Диспан-ия-Реаб-ия'!AL5,'[1]Диспан-ия-Реаб-ия'!AR5,'[1]Диспан-ия-Реаб-ия'!AW5)</f>
        <v>1</v>
      </c>
      <c r="F5" s="5">
        <f>SUM('[1]Долгое ожидание обслед-ий'!AL5,'[1]Долгое ожидание обслед-ий'!AR5,'[1]Долгое ожидание обслед-ий'!AW5)</f>
        <v>0</v>
      </c>
      <c r="G5" s="5">
        <f>SUM('[1]Качество оказания мед. пом.'!AL5,'[1]Качество оказания мед. пом.'!AR5,'[1]Качество оказания мед. пом.'!AW5)</f>
        <v>1</v>
      </c>
      <c r="H5" s="5">
        <f>SUM('[1]Отказ в оказ. мед. пом.'!AL5,'[1]Отказ в оказ. мед. пом.'!AR5,'[1]Отказ в оказ. мед. пом.'!AW5)</f>
        <v>1</v>
      </c>
      <c r="I5" s="5">
        <f>SUM('[1]Недостат. инфы'!AL5,'[1]Недостат. инфы'!AR5,'[1]Недостат. инфы'!AW5)</f>
        <v>0</v>
      </c>
      <c r="J5" s="5">
        <f>SUM('[1]Этика и деонтология'!AL5,'[1]Этика и деонтология'!AR5,'[1]Этика и деонтология'!AW5)</f>
        <v>0</v>
      </c>
      <c r="K5" s="5">
        <f>SUM([1]Трансп.доступность!AM5,[1]Трансп.доступность!AS5,[1]Трансп.доступность!AX5)</f>
        <v>0</v>
      </c>
      <c r="L5" s="5">
        <f>SUM('[1]Ремонт. Стройка'!AL5,'[1]Ремонт. Стройка'!AR5,'[1]Ремонт. Стройка'!AW5)</f>
        <v>0</v>
      </c>
      <c r="M5" s="5">
        <f>SUM([1]Оборудование!AL5,[1]Оборудование!AR5,[1]Оборудование!AW5)</f>
        <v>0</v>
      </c>
      <c r="N5" s="5">
        <f>SUM('[1]Лекарственное обеспечение'!AL5,'[1]Лекарственное обеспечение'!AR5,'[1]Лекарственное обеспечение'!AW5)</f>
        <v>1</v>
      </c>
      <c r="O5" s="5">
        <f>SUM([1]ВМП!AL5,[1]ВМП!AR5,[1]ВМП!AW5)</f>
        <v>0</v>
      </c>
      <c r="P5" s="5">
        <f>SUM('[1]Кадры '!AL5,'[1]Кадры '!AR5,'[1]Кадры '!AW5)</f>
        <v>0</v>
      </c>
      <c r="Q5" s="5">
        <f>SUM([1]Благодарности!AL5,[1]Благодарности!AR5,[1]Благодарности!AW5)</f>
        <v>0</v>
      </c>
      <c r="R5" s="5">
        <f>SUM([1]Другое!AL5,[1]Другое!AR5,[1]Другое!AW5)</f>
        <v>0</v>
      </c>
      <c r="S5" s="16">
        <f t="shared" si="0"/>
        <v>8</v>
      </c>
    </row>
    <row r="6" spans="1:19" x14ac:dyDescent="0.3">
      <c r="A6" s="6" t="s">
        <v>42</v>
      </c>
      <c r="B6" s="4">
        <f>SUM('[1]Организация работы МО'!AL6,'[1]Организация работы МО'!AR6,'[1]Организация работы МО'!AW6)</f>
        <v>5</v>
      </c>
      <c r="C6" s="5">
        <f>SUM('[1]Запись к врачам'!AL6,'[1]Запись к врачам'!AR6,'[1]Запись к врачам'!AW6)</f>
        <v>1</v>
      </c>
      <c r="D6" s="5">
        <f>SUM('[1]Оформление док-ов'!AL6,'[1]Оформление док-ов'!AR6,'[1]Оформление док-ов'!AW6)</f>
        <v>0</v>
      </c>
      <c r="E6" s="5">
        <f>SUM('[1]Диспан-ия-Реаб-ия'!AL6,'[1]Диспан-ия-Реаб-ия'!AR6,'[1]Диспан-ия-Реаб-ия'!AW6)</f>
        <v>1</v>
      </c>
      <c r="F6" s="5">
        <f>SUM('[1]Долгое ожидание обслед-ий'!AL6,'[1]Долгое ожидание обслед-ий'!AR6,'[1]Долгое ожидание обслед-ий'!AW6)</f>
        <v>1</v>
      </c>
      <c r="G6" s="5">
        <f>SUM('[1]Качество оказания мед. пом.'!AL6,'[1]Качество оказания мед. пом.'!AR6,'[1]Качество оказания мед. пом.'!AW6)</f>
        <v>1</v>
      </c>
      <c r="H6" s="5">
        <f>SUM('[1]Отказ в оказ. мед. пом.'!AL6,'[1]Отказ в оказ. мед. пом.'!AR6,'[1]Отказ в оказ. мед. пом.'!AW6)</f>
        <v>0</v>
      </c>
      <c r="I6" s="5">
        <f>SUM('[1]Недостат. инфы'!AL6,'[1]Недостат. инфы'!AR6,'[1]Недостат. инфы'!AW6)</f>
        <v>0</v>
      </c>
      <c r="J6" s="5">
        <f>SUM('[1]Этика и деонтология'!AL6,'[1]Этика и деонтология'!AR6,'[1]Этика и деонтология'!AW6)</f>
        <v>0</v>
      </c>
      <c r="K6" s="5">
        <f>SUM([1]Трансп.доступность!AM6,[1]Трансп.доступность!AS6,[1]Трансп.доступность!AX6)</f>
        <v>0</v>
      </c>
      <c r="L6" s="5">
        <f>SUM('[1]Ремонт. Стройка'!AL6,'[1]Ремонт. Стройка'!AR6,'[1]Ремонт. Стройка'!AW6)</f>
        <v>0</v>
      </c>
      <c r="M6" s="5">
        <f>SUM([1]Оборудование!AL6,[1]Оборудование!AR6,[1]Оборудование!AW6)</f>
        <v>0</v>
      </c>
      <c r="N6" s="5">
        <f>SUM('[1]Лекарственное обеспечение'!AL6,'[1]Лекарственное обеспечение'!AR6,'[1]Лекарственное обеспечение'!AW6)</f>
        <v>0</v>
      </c>
      <c r="O6" s="5">
        <f>SUM([1]ВМП!AL6,[1]ВМП!AR6,[1]ВМП!AW6)</f>
        <v>0</v>
      </c>
      <c r="P6" s="5">
        <f>SUM('[1]Кадры '!AL6,'[1]Кадры '!AR6,'[1]Кадры '!AW6)</f>
        <v>0</v>
      </c>
      <c r="Q6" s="5">
        <f>SUM([1]Благодарности!AL6,[1]Благодарности!AR6,[1]Благодарности!AW6)</f>
        <v>0</v>
      </c>
      <c r="R6" s="5">
        <f>SUM([1]Другое!AL6,[1]Другое!AR6,[1]Другое!AW6)</f>
        <v>1</v>
      </c>
      <c r="S6" s="16">
        <f t="shared" si="0"/>
        <v>10</v>
      </c>
    </row>
    <row r="7" spans="1:19" x14ac:dyDescent="0.3">
      <c r="A7" s="6" t="s">
        <v>2</v>
      </c>
      <c r="B7" s="4">
        <f>SUM('[1]Организация работы МО'!AL7,'[1]Организация работы МО'!AR7,'[1]Организация работы МО'!AW7)</f>
        <v>6</v>
      </c>
      <c r="C7" s="5">
        <f>SUM('[1]Запись к врачам'!AL7,'[1]Запись к врачам'!AR7,'[1]Запись к врачам'!AW7)</f>
        <v>1</v>
      </c>
      <c r="D7" s="5">
        <f>SUM('[1]Оформление док-ов'!AL7,'[1]Оформление док-ов'!AR7,'[1]Оформление док-ов'!AW7)</f>
        <v>1</v>
      </c>
      <c r="E7" s="5">
        <f>SUM('[1]Диспан-ия-Реаб-ия'!AL7,'[1]Диспан-ия-Реаб-ия'!AR7,'[1]Диспан-ия-Реаб-ия'!AW7)</f>
        <v>0</v>
      </c>
      <c r="F7" s="5">
        <f>SUM('[1]Долгое ожидание обслед-ий'!AL7,'[1]Долгое ожидание обслед-ий'!AR7,'[1]Долгое ожидание обслед-ий'!AW7)</f>
        <v>0</v>
      </c>
      <c r="G7" s="5">
        <f>SUM('[1]Качество оказания мед. пом.'!AL7,'[1]Качество оказания мед. пом.'!AR7,'[1]Качество оказания мед. пом.'!AW7)</f>
        <v>2</v>
      </c>
      <c r="H7" s="5">
        <f>SUM('[1]Отказ в оказ. мед. пом.'!AL7,'[1]Отказ в оказ. мед. пом.'!AR7,'[1]Отказ в оказ. мед. пом.'!AW7)</f>
        <v>1</v>
      </c>
      <c r="I7" s="5">
        <f>SUM('[1]Недостат. инфы'!AL7,'[1]Недостат. инфы'!AR7,'[1]Недостат. инфы'!AW7)</f>
        <v>0</v>
      </c>
      <c r="J7" s="5">
        <f>SUM('[1]Этика и деонтология'!AL7,'[1]Этика и деонтология'!AR7,'[1]Этика и деонтология'!AW7)</f>
        <v>0</v>
      </c>
      <c r="K7" s="5">
        <f>SUM([1]Трансп.доступность!AM7,[1]Трансп.доступность!AS7,[1]Трансп.доступность!AX7)</f>
        <v>0</v>
      </c>
      <c r="L7" s="5">
        <f>SUM('[1]Ремонт. Стройка'!AL7,'[1]Ремонт. Стройка'!AR7,'[1]Ремонт. Стройка'!AW7)</f>
        <v>0</v>
      </c>
      <c r="M7" s="5">
        <f>SUM([1]Оборудование!AL7,[1]Оборудование!AR7,[1]Оборудование!AW7)</f>
        <v>0</v>
      </c>
      <c r="N7" s="5">
        <f>SUM('[1]Лекарственное обеспечение'!AL7,'[1]Лекарственное обеспечение'!AR7,'[1]Лекарственное обеспечение'!AW7)</f>
        <v>0</v>
      </c>
      <c r="O7" s="5">
        <f>SUM([1]ВМП!AL7,[1]ВМП!AR7,[1]ВМП!AW7)</f>
        <v>0</v>
      </c>
      <c r="P7" s="5">
        <f>SUM('[1]Кадры '!AL7,'[1]Кадры '!AR7,'[1]Кадры '!AW7)</f>
        <v>0</v>
      </c>
      <c r="Q7" s="5">
        <f>SUM([1]Благодарности!AL7,[1]Благодарности!AR7,[1]Благодарности!AW7)</f>
        <v>2</v>
      </c>
      <c r="R7" s="5">
        <f>SUM([1]Другое!AL7,[1]Другое!AR7,[1]Другое!AW7)</f>
        <v>0</v>
      </c>
      <c r="S7" s="16">
        <f t="shared" si="0"/>
        <v>13</v>
      </c>
    </row>
    <row r="8" spans="1:19" x14ac:dyDescent="0.3">
      <c r="A8" s="6" t="s">
        <v>3</v>
      </c>
      <c r="B8" s="4">
        <f>SUM('[1]Организация работы МО'!AL8,'[1]Организация работы МО'!AR8,'[1]Организация работы МО'!AW8)</f>
        <v>20</v>
      </c>
      <c r="C8" s="5">
        <f>SUM('[1]Запись к врачам'!AL8,'[1]Запись к врачам'!AR8,'[1]Запись к врачам'!AW8)</f>
        <v>6</v>
      </c>
      <c r="D8" s="5">
        <f>SUM('[1]Оформление док-ов'!AL8,'[1]Оформление док-ов'!AR8,'[1]Оформление док-ов'!AW8)</f>
        <v>1</v>
      </c>
      <c r="E8" s="5">
        <f>SUM('[1]Диспан-ия-Реаб-ия'!AL8,'[1]Диспан-ия-Реаб-ия'!AR8,'[1]Диспан-ия-Реаб-ия'!AW8)</f>
        <v>1</v>
      </c>
      <c r="F8" s="5">
        <f>SUM('[1]Долгое ожидание обслед-ий'!AL8,'[1]Долгое ожидание обслед-ий'!AR8,'[1]Долгое ожидание обслед-ий'!AW8)</f>
        <v>0</v>
      </c>
      <c r="G8" s="5">
        <f>SUM('[1]Качество оказания мед. пом.'!AL8,'[1]Качество оказания мед. пом.'!AR8,'[1]Качество оказания мед. пом.'!AW8)</f>
        <v>5</v>
      </c>
      <c r="H8" s="5">
        <f>SUM('[1]Отказ в оказ. мед. пом.'!AL8,'[1]Отказ в оказ. мед. пом.'!AR8,'[1]Отказ в оказ. мед. пом.'!AW8)</f>
        <v>2</v>
      </c>
      <c r="I8" s="5">
        <f>SUM('[1]Недостат. инфы'!AL8,'[1]Недостат. инфы'!AR8,'[1]Недостат. инфы'!AW8)</f>
        <v>1</v>
      </c>
      <c r="J8" s="5">
        <f>SUM('[1]Этика и деонтология'!AL8,'[1]Этика и деонтология'!AR8,'[1]Этика и деонтология'!AW8)</f>
        <v>1</v>
      </c>
      <c r="K8" s="5">
        <f>SUM([1]Трансп.доступность!AM8,[1]Трансп.доступность!AS8,[1]Трансп.доступность!AX8)</f>
        <v>0</v>
      </c>
      <c r="L8" s="5">
        <f>SUM('[1]Ремонт. Стройка'!AL8,'[1]Ремонт. Стройка'!AR8,'[1]Ремонт. Стройка'!AW8)</f>
        <v>0</v>
      </c>
      <c r="M8" s="5">
        <f>SUM([1]Оборудование!AL8,[1]Оборудование!AR8,[1]Оборудование!AW8)</f>
        <v>0</v>
      </c>
      <c r="N8" s="5">
        <f>SUM('[1]Лекарственное обеспечение'!AL8,'[1]Лекарственное обеспечение'!AR8,'[1]Лекарственное обеспечение'!AW8)</f>
        <v>1</v>
      </c>
      <c r="O8" s="5">
        <f>SUM([1]ВМП!AL8,[1]ВМП!AR8,[1]ВМП!AW8)</f>
        <v>1</v>
      </c>
      <c r="P8" s="5">
        <f>SUM('[1]Кадры '!AL8,'[1]Кадры '!AR8,'[1]Кадры '!AW8)</f>
        <v>0</v>
      </c>
      <c r="Q8" s="5">
        <f>SUM([1]Благодарности!AL8,[1]Благодарности!AR8,[1]Благодарности!AW8)</f>
        <v>2</v>
      </c>
      <c r="R8" s="5">
        <f>SUM([1]Другое!AL8,[1]Другое!AR8,[1]Другое!AW8)</f>
        <v>8</v>
      </c>
      <c r="S8" s="16">
        <f t="shared" si="0"/>
        <v>49</v>
      </c>
    </row>
    <row r="9" spans="1:19" x14ac:dyDescent="0.3">
      <c r="A9" s="6" t="s">
        <v>20</v>
      </c>
      <c r="B9" s="4">
        <f>SUM('[1]Организация работы МО'!AL9,'[1]Организация работы МО'!AR9,'[1]Организация работы МО'!AW9)</f>
        <v>6</v>
      </c>
      <c r="C9" s="5">
        <f>SUM('[1]Запись к врачам'!AL9,'[1]Запись к врачам'!AR9,'[1]Запись к врачам'!AW9)</f>
        <v>3</v>
      </c>
      <c r="D9" s="5">
        <f>SUM('[1]Оформление док-ов'!AL9,'[1]Оформление док-ов'!AR9,'[1]Оформление док-ов'!AW9)</f>
        <v>0</v>
      </c>
      <c r="E9" s="5">
        <f>SUM('[1]Диспан-ия-Реаб-ия'!AL9,'[1]Диспан-ия-Реаб-ия'!AR9,'[1]Диспан-ия-Реаб-ия'!AW9)</f>
        <v>0</v>
      </c>
      <c r="F9" s="5">
        <f>SUM('[1]Долгое ожидание обслед-ий'!AL9,'[1]Долгое ожидание обслед-ий'!AR9,'[1]Долгое ожидание обслед-ий'!AW9)</f>
        <v>1</v>
      </c>
      <c r="G9" s="5">
        <f>SUM('[1]Качество оказания мед. пом.'!AL9,'[1]Качество оказания мед. пом.'!AR9,'[1]Качество оказания мед. пом.'!AW9)</f>
        <v>2</v>
      </c>
      <c r="H9" s="5">
        <f>SUM('[1]Отказ в оказ. мед. пом.'!AL9,'[1]Отказ в оказ. мед. пом.'!AR9,'[1]Отказ в оказ. мед. пом.'!AW9)</f>
        <v>1</v>
      </c>
      <c r="I9" s="5">
        <f>SUM('[1]Недостат. инфы'!AL9,'[1]Недостат. инфы'!AR9,'[1]Недостат. инфы'!AW9)</f>
        <v>0</v>
      </c>
      <c r="J9" s="5">
        <f>SUM('[1]Этика и деонтология'!AL9,'[1]Этика и деонтология'!AR9,'[1]Этика и деонтология'!AW9)</f>
        <v>4</v>
      </c>
      <c r="K9" s="5">
        <f>SUM([1]Трансп.доступность!AM9,[1]Трансп.доступность!AS9,[1]Трансп.доступность!AX9)</f>
        <v>0</v>
      </c>
      <c r="L9" s="5">
        <f>SUM('[1]Ремонт. Стройка'!AL9,'[1]Ремонт. Стройка'!AR9,'[1]Ремонт. Стройка'!AW9)</f>
        <v>2</v>
      </c>
      <c r="M9" s="5">
        <f>SUM([1]Оборудование!AL9,[1]Оборудование!AR9,[1]Оборудование!AW9)</f>
        <v>0</v>
      </c>
      <c r="N9" s="5">
        <f>SUM('[1]Лекарственное обеспечение'!AL9,'[1]Лекарственное обеспечение'!AR9,'[1]Лекарственное обеспечение'!AW9)</f>
        <v>2</v>
      </c>
      <c r="O9" s="5">
        <f>SUM([1]ВМП!AL9,[1]ВМП!AR9,[1]ВМП!AW9)</f>
        <v>0</v>
      </c>
      <c r="P9" s="5">
        <f>SUM('[1]Кадры '!AL9,'[1]Кадры '!AR9,'[1]Кадры '!AW9)</f>
        <v>0</v>
      </c>
      <c r="Q9" s="5">
        <f>SUM([1]Благодарности!AL9,[1]Благодарности!AR9,[1]Благодарности!AW9)</f>
        <v>4</v>
      </c>
      <c r="R9" s="5">
        <f>SUM([1]Другое!AL9,[1]Другое!AR9,[1]Другое!AW9)</f>
        <v>2</v>
      </c>
      <c r="S9" s="16">
        <f t="shared" si="0"/>
        <v>27</v>
      </c>
    </row>
    <row r="10" spans="1:19" x14ac:dyDescent="0.3">
      <c r="A10" s="6" t="s">
        <v>21</v>
      </c>
      <c r="B10" s="4">
        <f>SUM('[1]Организация работы МО'!AL10,'[1]Организация работы МО'!AR10,'[1]Организация работы МО'!AW10)</f>
        <v>0</v>
      </c>
      <c r="C10" s="5">
        <f>SUM('[1]Запись к врачам'!AL10,'[1]Запись к врачам'!AR10,'[1]Запись к врачам'!AW10)</f>
        <v>0</v>
      </c>
      <c r="D10" s="5">
        <f>SUM('[1]Оформление док-ов'!AL10,'[1]Оформление док-ов'!AR10,'[1]Оформление док-ов'!AW10)</f>
        <v>0</v>
      </c>
      <c r="E10" s="5">
        <f>SUM('[1]Диспан-ия-Реаб-ия'!AL10,'[1]Диспан-ия-Реаб-ия'!AR10,'[1]Диспан-ия-Реаб-ия'!AW10)</f>
        <v>0</v>
      </c>
      <c r="F10" s="5">
        <f>SUM('[1]Долгое ожидание обслед-ий'!AL10,'[1]Долгое ожидание обслед-ий'!AR10,'[1]Долгое ожидание обслед-ий'!AW10)</f>
        <v>0</v>
      </c>
      <c r="G10" s="5">
        <f>SUM('[1]Качество оказания мед. пом.'!AL10,'[1]Качество оказания мед. пом.'!AR10,'[1]Качество оказания мед. пом.'!AW10)</f>
        <v>6</v>
      </c>
      <c r="H10" s="5">
        <f>SUM('[1]Отказ в оказ. мед. пом.'!AL10,'[1]Отказ в оказ. мед. пом.'!AR10,'[1]Отказ в оказ. мед. пом.'!AW10)</f>
        <v>0</v>
      </c>
      <c r="I10" s="5">
        <f>SUM('[1]Недостат. инфы'!AL10,'[1]Недостат. инфы'!AR10,'[1]Недостат. инфы'!AW10)</f>
        <v>0</v>
      </c>
      <c r="J10" s="5">
        <f>SUM('[1]Этика и деонтология'!AL10,'[1]Этика и деонтология'!AR10,'[1]Этика и деонтология'!AW10)</f>
        <v>0</v>
      </c>
      <c r="K10" s="5">
        <f>SUM([1]Трансп.доступность!AM10,[1]Трансп.доступность!AS10,[1]Трансп.доступность!AX10)</f>
        <v>0</v>
      </c>
      <c r="L10" s="5">
        <f>SUM('[1]Ремонт. Стройка'!AL10,'[1]Ремонт. Стройка'!AR10,'[1]Ремонт. Стройка'!AW10)</f>
        <v>0</v>
      </c>
      <c r="M10" s="5">
        <f>SUM([1]Оборудование!AL10,[1]Оборудование!AR10,[1]Оборудование!AW10)</f>
        <v>0</v>
      </c>
      <c r="N10" s="5">
        <f>SUM('[1]Лекарственное обеспечение'!AL10,'[1]Лекарственное обеспечение'!AR10,'[1]Лекарственное обеспечение'!AW10)</f>
        <v>0</v>
      </c>
      <c r="O10" s="5">
        <f>SUM([1]ВМП!AL10,[1]ВМП!AR10,[1]ВМП!AW10)</f>
        <v>0</v>
      </c>
      <c r="P10" s="5">
        <f>SUM('[1]Кадры '!AL10,'[1]Кадры '!AR10,'[1]Кадры '!AW10)</f>
        <v>0</v>
      </c>
      <c r="Q10" s="5">
        <f>SUM([1]Благодарности!AL10,[1]Благодарности!AR10,[1]Благодарности!AW10)</f>
        <v>1</v>
      </c>
      <c r="R10" s="5">
        <f>SUM([1]Другое!AL10,[1]Другое!AR10,[1]Другое!AW10)</f>
        <v>0</v>
      </c>
      <c r="S10" s="16">
        <f t="shared" si="0"/>
        <v>7</v>
      </c>
    </row>
    <row r="11" spans="1:19" x14ac:dyDescent="0.3">
      <c r="A11" s="6" t="s">
        <v>4</v>
      </c>
      <c r="B11" s="4">
        <f>SUM('[1]Организация работы МО'!AL11,'[1]Организация работы МО'!AR11,'[1]Организация работы МО'!AW11)</f>
        <v>7</v>
      </c>
      <c r="C11" s="5">
        <f>SUM('[1]Запись к врачам'!AL11,'[1]Запись к врачам'!AR11,'[1]Запись к врачам'!AW11)</f>
        <v>0</v>
      </c>
      <c r="D11" s="5">
        <f>SUM('[1]Оформление док-ов'!AL11,'[1]Оформление док-ов'!AR11,'[1]Оформление док-ов'!AW11)</f>
        <v>3</v>
      </c>
      <c r="E11" s="5">
        <f>SUM('[1]Диспан-ия-Реаб-ия'!AL11,'[1]Диспан-ия-Реаб-ия'!AR11,'[1]Диспан-ия-Реаб-ия'!AW11)</f>
        <v>0</v>
      </c>
      <c r="F11" s="5">
        <f>SUM('[1]Долгое ожидание обслед-ий'!AL11,'[1]Долгое ожидание обслед-ий'!AR11,'[1]Долгое ожидание обслед-ий'!AW11)</f>
        <v>0</v>
      </c>
      <c r="G11" s="5">
        <f>SUM('[1]Качество оказания мед. пом.'!AL11,'[1]Качество оказания мед. пом.'!AR11,'[1]Качество оказания мед. пом.'!AW11)</f>
        <v>1</v>
      </c>
      <c r="H11" s="5">
        <f>SUM('[1]Отказ в оказ. мед. пом.'!AL11,'[1]Отказ в оказ. мед. пом.'!AR11,'[1]Отказ в оказ. мед. пом.'!AW11)</f>
        <v>0</v>
      </c>
      <c r="I11" s="5">
        <f>SUM('[1]Недостат. инфы'!AL11,'[1]Недостат. инфы'!AR11,'[1]Недостат. инфы'!AW11)</f>
        <v>0</v>
      </c>
      <c r="J11" s="5">
        <f>SUM('[1]Этика и деонтология'!AL11,'[1]Этика и деонтология'!AR11,'[1]Этика и деонтология'!AW11)</f>
        <v>0</v>
      </c>
      <c r="K11" s="5">
        <f>SUM([1]Трансп.доступность!AM11,[1]Трансп.доступность!AS11,[1]Трансп.доступность!AX11)</f>
        <v>0</v>
      </c>
      <c r="L11" s="5">
        <f>SUM('[1]Ремонт. Стройка'!AL11,'[1]Ремонт. Стройка'!AR11,'[1]Ремонт. Стройка'!AW11)</f>
        <v>0</v>
      </c>
      <c r="M11" s="5">
        <f>SUM([1]Оборудование!AL11,[1]Оборудование!AR11,[1]Оборудование!AW11)</f>
        <v>0</v>
      </c>
      <c r="N11" s="5">
        <f>SUM('[1]Лекарственное обеспечение'!AL11,'[1]Лекарственное обеспечение'!AR11,'[1]Лекарственное обеспечение'!AW11)</f>
        <v>0</v>
      </c>
      <c r="O11" s="5">
        <f>SUM([1]ВМП!AL11,[1]ВМП!AR11,[1]ВМП!AW11)</f>
        <v>0</v>
      </c>
      <c r="P11" s="5">
        <f>SUM('[1]Кадры '!AL11,'[1]Кадры '!AR11,'[1]Кадры '!AW11)</f>
        <v>0</v>
      </c>
      <c r="Q11" s="5">
        <f>SUM([1]Благодарности!AL11,[1]Благодарности!AR11,[1]Благодарности!AW11)</f>
        <v>0</v>
      </c>
      <c r="R11" s="5">
        <f>SUM([1]Другое!AL11,[1]Другое!AR11,[1]Другое!AW11)</f>
        <v>6</v>
      </c>
      <c r="S11" s="16">
        <f t="shared" si="0"/>
        <v>17</v>
      </c>
    </row>
    <row r="12" spans="1:19" x14ac:dyDescent="0.3">
      <c r="A12" s="6" t="s">
        <v>5</v>
      </c>
      <c r="B12" s="4">
        <f>SUM('[1]Организация работы МО'!AL12,'[1]Организация работы МО'!AR12,'[1]Организация работы МО'!AW12)</f>
        <v>5</v>
      </c>
      <c r="C12" s="5">
        <f>SUM('[1]Запись к врачам'!AL12,'[1]Запись к врачам'!AR12,'[1]Запись к врачам'!AW12)</f>
        <v>0</v>
      </c>
      <c r="D12" s="5">
        <f>SUM('[1]Оформление док-ов'!AL12,'[1]Оформление док-ов'!AR12,'[1]Оформление док-ов'!AW12)</f>
        <v>0</v>
      </c>
      <c r="E12" s="5">
        <f>SUM('[1]Диспан-ия-Реаб-ия'!AL12,'[1]Диспан-ия-Реаб-ия'!AR12,'[1]Диспан-ия-Реаб-ия'!AW12)</f>
        <v>0</v>
      </c>
      <c r="F12" s="5">
        <f>SUM('[1]Долгое ожидание обслед-ий'!AL12,'[1]Долгое ожидание обслед-ий'!AR12,'[1]Долгое ожидание обслед-ий'!AW12)</f>
        <v>0</v>
      </c>
      <c r="G12" s="5">
        <f>SUM('[1]Качество оказания мед. пом.'!AL12,'[1]Качество оказания мед. пом.'!AR12,'[1]Качество оказания мед. пом.'!AW12)</f>
        <v>0</v>
      </c>
      <c r="H12" s="5">
        <f>SUM('[1]Отказ в оказ. мед. пом.'!AL12,'[1]Отказ в оказ. мед. пом.'!AR12,'[1]Отказ в оказ. мед. пом.'!AW12)</f>
        <v>0</v>
      </c>
      <c r="I12" s="5">
        <f>SUM('[1]Недостат. инфы'!AL12,'[1]Недостат. инфы'!AR12,'[1]Недостат. инфы'!AW12)</f>
        <v>0</v>
      </c>
      <c r="J12" s="5">
        <f>SUM('[1]Этика и деонтология'!AL12,'[1]Этика и деонтология'!AR12,'[1]Этика и деонтология'!AW12)</f>
        <v>0</v>
      </c>
      <c r="K12" s="5">
        <f>SUM([1]Трансп.доступность!AM12,[1]Трансп.доступность!AS12,[1]Трансп.доступность!AX12)</f>
        <v>0</v>
      </c>
      <c r="L12" s="5">
        <f>SUM('[1]Ремонт. Стройка'!AL12,'[1]Ремонт. Стройка'!AR12,'[1]Ремонт. Стройка'!AW12)</f>
        <v>0</v>
      </c>
      <c r="M12" s="5">
        <f>SUM([1]Оборудование!AL12,[1]Оборудование!AR12,[1]Оборудование!AW12)</f>
        <v>0</v>
      </c>
      <c r="N12" s="5">
        <f>SUM('[1]Лекарственное обеспечение'!AL12,'[1]Лекарственное обеспечение'!AR12,'[1]Лекарственное обеспечение'!AW12)</f>
        <v>0</v>
      </c>
      <c r="O12" s="5">
        <f>SUM([1]ВМП!AL12,[1]ВМП!AR12,[1]ВМП!AW12)</f>
        <v>0</v>
      </c>
      <c r="P12" s="5">
        <f>SUM('[1]Кадры '!AL12,'[1]Кадры '!AR12,'[1]Кадры '!AW12)</f>
        <v>0</v>
      </c>
      <c r="Q12" s="5">
        <f>SUM([1]Благодарности!AL12,[1]Благодарности!AR12,[1]Благодарности!AW12)</f>
        <v>0</v>
      </c>
      <c r="R12" s="5">
        <f>SUM([1]Другое!AL12,[1]Другое!AR12,[1]Другое!AW12)</f>
        <v>0</v>
      </c>
      <c r="S12" s="16">
        <f t="shared" si="0"/>
        <v>5</v>
      </c>
    </row>
    <row r="13" spans="1:19" x14ac:dyDescent="0.3">
      <c r="A13" s="6" t="s">
        <v>6</v>
      </c>
      <c r="B13" s="4">
        <f>SUM('[1]Организация работы МО'!AL13,'[1]Организация работы МО'!AR13,'[1]Организация работы МО'!AW13)</f>
        <v>1</v>
      </c>
      <c r="C13" s="5">
        <f>SUM('[1]Запись к врачам'!AL13,'[1]Запись к врачам'!AR13,'[1]Запись к врачам'!AW13)</f>
        <v>0</v>
      </c>
      <c r="D13" s="5">
        <f>SUM('[1]Оформление док-ов'!AL13,'[1]Оформление док-ов'!AR13,'[1]Оформление док-ов'!AW13)</f>
        <v>0</v>
      </c>
      <c r="E13" s="5">
        <f>SUM('[1]Диспан-ия-Реаб-ия'!AL13,'[1]Диспан-ия-Реаб-ия'!AR13,'[1]Диспан-ия-Реаб-ия'!AW13)</f>
        <v>0</v>
      </c>
      <c r="F13" s="5">
        <f>SUM('[1]Долгое ожидание обслед-ий'!AL13,'[1]Долгое ожидание обслед-ий'!AR13,'[1]Долгое ожидание обслед-ий'!AW13)</f>
        <v>0</v>
      </c>
      <c r="G13" s="5">
        <f>SUM('[1]Качество оказания мед. пом.'!AL13,'[1]Качество оказания мед. пом.'!AR13,'[1]Качество оказания мед. пом.'!AW13)</f>
        <v>0</v>
      </c>
      <c r="H13" s="5">
        <f>SUM('[1]Отказ в оказ. мед. пом.'!AL13,'[1]Отказ в оказ. мед. пом.'!AR13,'[1]Отказ в оказ. мед. пом.'!AW13)</f>
        <v>0</v>
      </c>
      <c r="I13" s="5">
        <f>SUM('[1]Недостат. инфы'!AL13,'[1]Недостат. инфы'!AR13,'[1]Недостат. инфы'!AW13)</f>
        <v>0</v>
      </c>
      <c r="J13" s="5">
        <f>SUM('[1]Этика и деонтология'!AL13,'[1]Этика и деонтология'!AR13,'[1]Этика и деонтология'!AW13)</f>
        <v>1</v>
      </c>
      <c r="K13" s="5">
        <f>SUM([1]Трансп.доступность!AM13,[1]Трансп.доступность!AS13,[1]Трансп.доступность!AX13)</f>
        <v>0</v>
      </c>
      <c r="L13" s="5">
        <f>SUM('[1]Ремонт. Стройка'!AL13,'[1]Ремонт. Стройка'!AR13,'[1]Ремонт. Стройка'!AW13)</f>
        <v>0</v>
      </c>
      <c r="M13" s="5">
        <f>SUM([1]Оборудование!AL13,[1]Оборудование!AR13,[1]Оборудование!AW13)</f>
        <v>0</v>
      </c>
      <c r="N13" s="5">
        <f>SUM('[1]Лекарственное обеспечение'!AL13,'[1]Лекарственное обеспечение'!AR13,'[1]Лекарственное обеспечение'!AW13)</f>
        <v>0</v>
      </c>
      <c r="O13" s="5">
        <f>SUM([1]ВМП!AL13,[1]ВМП!AR13,[1]ВМП!AW13)</f>
        <v>0</v>
      </c>
      <c r="P13" s="5">
        <f>SUM('[1]Кадры '!AL13,'[1]Кадры '!AR13,'[1]Кадры '!AW13)</f>
        <v>0</v>
      </c>
      <c r="Q13" s="5">
        <f>SUM([1]Благодарности!AL13,[1]Благодарности!AR13,[1]Благодарности!AW13)</f>
        <v>0</v>
      </c>
      <c r="R13" s="5">
        <f>SUM([1]Другое!AL13,[1]Другое!AR13,[1]Другое!AW13)</f>
        <v>0</v>
      </c>
      <c r="S13" s="16">
        <f t="shared" si="0"/>
        <v>2</v>
      </c>
    </row>
    <row r="14" spans="1:19" x14ac:dyDescent="0.3">
      <c r="A14" s="7" t="s">
        <v>7</v>
      </c>
      <c r="B14" s="4">
        <f>SUM('[1]Организация работы МО'!AL14,'[1]Организация работы МО'!AR14,'[1]Организация работы МО'!AW14)</f>
        <v>3</v>
      </c>
      <c r="C14" s="5">
        <f>SUM('[1]Запись к врачам'!AL14,'[1]Запись к врачам'!AR14,'[1]Запись к врачам'!AW14)</f>
        <v>0</v>
      </c>
      <c r="D14" s="5">
        <f>SUM('[1]Оформление док-ов'!AL14,'[1]Оформление док-ов'!AR14,'[1]Оформление док-ов'!AW14)</f>
        <v>0</v>
      </c>
      <c r="E14" s="5">
        <f>SUM('[1]Диспан-ия-Реаб-ия'!AL14,'[1]Диспан-ия-Реаб-ия'!AR14,'[1]Диспан-ия-Реаб-ия'!AW14)</f>
        <v>0</v>
      </c>
      <c r="F14" s="5">
        <f>SUM('[1]Долгое ожидание обслед-ий'!AL14,'[1]Долгое ожидание обслед-ий'!AR14,'[1]Долгое ожидание обслед-ий'!AW14)</f>
        <v>0</v>
      </c>
      <c r="G14" s="5">
        <f>SUM('[1]Качество оказания мед. пом.'!AL14,'[1]Качество оказания мед. пом.'!AR14,'[1]Качество оказания мед. пом.'!AW14)</f>
        <v>0</v>
      </c>
      <c r="H14" s="5">
        <f>SUM('[1]Отказ в оказ. мед. пом.'!AL14,'[1]Отказ в оказ. мед. пом.'!AR14,'[1]Отказ в оказ. мед. пом.'!AW14)</f>
        <v>0</v>
      </c>
      <c r="I14" s="5">
        <f>SUM('[1]Недостат. инфы'!AL14,'[1]Недостат. инфы'!AR14,'[1]Недостат. инфы'!AW14)</f>
        <v>0</v>
      </c>
      <c r="J14" s="5">
        <f>SUM('[1]Этика и деонтология'!AL14,'[1]Этика и деонтология'!AR14,'[1]Этика и деонтология'!AW14)</f>
        <v>3</v>
      </c>
      <c r="K14" s="5">
        <f>SUM([1]Трансп.доступность!AM14,[1]Трансп.доступность!AS14,[1]Трансп.доступность!AX14)</f>
        <v>0</v>
      </c>
      <c r="L14" s="5">
        <f>SUM('[1]Ремонт. Стройка'!AL14,'[1]Ремонт. Стройка'!AR14,'[1]Ремонт. Стройка'!AW14)</f>
        <v>0</v>
      </c>
      <c r="M14" s="5">
        <f>SUM([1]Оборудование!AL14,[1]Оборудование!AR14,[1]Оборудование!AW14)</f>
        <v>3</v>
      </c>
      <c r="N14" s="5">
        <f>SUM('[1]Лекарственное обеспечение'!AL14,'[1]Лекарственное обеспечение'!AR14,'[1]Лекарственное обеспечение'!AW14)</f>
        <v>0</v>
      </c>
      <c r="O14" s="5">
        <f>SUM([1]ВМП!AL14,[1]ВМП!AR14,[1]ВМП!AW14)</f>
        <v>0</v>
      </c>
      <c r="P14" s="5">
        <f>SUM('[1]Кадры '!AL14,'[1]Кадры '!AR14,'[1]Кадры '!AW14)</f>
        <v>0</v>
      </c>
      <c r="Q14" s="5">
        <f>SUM([1]Благодарности!AL14,[1]Благодарности!AR14,[1]Благодарности!AW14)</f>
        <v>3</v>
      </c>
      <c r="R14" s="5">
        <f>SUM([1]Другое!AL14,[1]Другое!AR14,[1]Другое!AW14)</f>
        <v>0</v>
      </c>
      <c r="S14" s="16">
        <f t="shared" si="0"/>
        <v>12</v>
      </c>
    </row>
    <row r="15" spans="1:19" x14ac:dyDescent="0.3">
      <c r="A15" s="6" t="s">
        <v>8</v>
      </c>
      <c r="B15" s="4">
        <f>SUM('[1]Организация работы МО'!AL15,'[1]Организация работы МО'!AR15,'[1]Организация работы МО'!AW15)</f>
        <v>0</v>
      </c>
      <c r="C15" s="5">
        <f>SUM('[1]Запись к врачам'!AL15,'[1]Запись к врачам'!AR15,'[1]Запись к врачам'!AW15)</f>
        <v>0</v>
      </c>
      <c r="D15" s="5">
        <f>SUM('[1]Оформление док-ов'!AL15,'[1]Оформление док-ов'!AR15,'[1]Оформление док-ов'!AW15)</f>
        <v>0</v>
      </c>
      <c r="E15" s="5">
        <f>SUM('[1]Диспан-ия-Реаб-ия'!AL15,'[1]Диспан-ия-Реаб-ия'!AR15,'[1]Диспан-ия-Реаб-ия'!AW15)</f>
        <v>0</v>
      </c>
      <c r="F15" s="5">
        <f>SUM('[1]Долгое ожидание обслед-ий'!AL15,'[1]Долгое ожидание обслед-ий'!AR15,'[1]Долгое ожидание обслед-ий'!AW15)</f>
        <v>0</v>
      </c>
      <c r="G15" s="5">
        <f>SUM('[1]Качество оказания мед. пом.'!AL15,'[1]Качество оказания мед. пом.'!AR15,'[1]Качество оказания мед. пом.'!AW15)</f>
        <v>0</v>
      </c>
      <c r="H15" s="5">
        <f>SUM('[1]Отказ в оказ. мед. пом.'!AL15,'[1]Отказ в оказ. мед. пом.'!AR15,'[1]Отказ в оказ. мед. пом.'!AW15)</f>
        <v>0</v>
      </c>
      <c r="I15" s="5">
        <f>SUM('[1]Недостат. инфы'!AL15,'[1]Недостат. инфы'!AR15,'[1]Недостат. инфы'!AW15)</f>
        <v>0</v>
      </c>
      <c r="J15" s="5">
        <f>SUM('[1]Этика и деонтология'!AL15,'[1]Этика и деонтология'!AR15,'[1]Этика и деонтология'!AW15)</f>
        <v>0</v>
      </c>
      <c r="K15" s="5">
        <f>SUM([1]Трансп.доступность!AM15,[1]Трансп.доступность!AS15,[1]Трансп.доступность!AX15)</f>
        <v>0</v>
      </c>
      <c r="L15" s="5">
        <f>SUM('[1]Ремонт. Стройка'!AL15,'[1]Ремонт. Стройка'!AR15,'[1]Ремонт. Стройка'!AW15)</f>
        <v>0</v>
      </c>
      <c r="M15" s="5">
        <f>SUM([1]Оборудование!AL15,[1]Оборудование!AR15,[1]Оборудование!AW15)</f>
        <v>0</v>
      </c>
      <c r="N15" s="5">
        <f>SUM('[1]Лекарственное обеспечение'!AL15,'[1]Лекарственное обеспечение'!AR15,'[1]Лекарственное обеспечение'!AW15)</f>
        <v>0</v>
      </c>
      <c r="O15" s="5">
        <f>SUM([1]ВМП!AL15,[1]ВМП!AR15,[1]ВМП!AW15)</f>
        <v>0</v>
      </c>
      <c r="P15" s="5">
        <f>SUM('[1]Кадры '!AL15,'[1]Кадры '!AR15,'[1]Кадры '!AW15)</f>
        <v>0</v>
      </c>
      <c r="Q15" s="5">
        <f>SUM([1]Благодарности!AL15,[1]Благодарности!AR15,[1]Благодарности!AW15)</f>
        <v>0</v>
      </c>
      <c r="R15" s="5">
        <f>SUM([1]Другое!AL15,[1]Другое!AR15,[1]Другое!AW15)</f>
        <v>0</v>
      </c>
      <c r="S15" s="16">
        <f t="shared" si="0"/>
        <v>0</v>
      </c>
    </row>
    <row r="16" spans="1:19" x14ac:dyDescent="0.3">
      <c r="A16" s="6" t="s">
        <v>9</v>
      </c>
      <c r="B16" s="4">
        <f>SUM('[1]Организация работы МО'!AL16,'[1]Организация работы МО'!AR16,'[1]Организация работы МО'!AW16)</f>
        <v>0</v>
      </c>
      <c r="C16" s="5">
        <f>SUM('[1]Запись к врачам'!AL16,'[1]Запись к врачам'!AR16,'[1]Запись к врачам'!AW16)</f>
        <v>0</v>
      </c>
      <c r="D16" s="5">
        <f>SUM('[1]Оформление док-ов'!AL16,'[1]Оформление док-ов'!AR16,'[1]Оформление док-ов'!AW16)</f>
        <v>0</v>
      </c>
      <c r="E16" s="5">
        <f>SUM('[1]Диспан-ия-Реаб-ия'!AL16,'[1]Диспан-ия-Реаб-ия'!AR16,'[1]Диспан-ия-Реаб-ия'!AW16)</f>
        <v>0</v>
      </c>
      <c r="F16" s="5">
        <f>SUM('[1]Долгое ожидание обслед-ий'!AL16,'[1]Долгое ожидание обслед-ий'!AR16,'[1]Долгое ожидание обслед-ий'!AW16)</f>
        <v>0</v>
      </c>
      <c r="G16" s="5">
        <f>SUM('[1]Качество оказания мед. пом.'!AL16,'[1]Качество оказания мед. пом.'!AR16,'[1]Качество оказания мед. пом.'!AW16)</f>
        <v>0</v>
      </c>
      <c r="H16" s="5">
        <f>SUM('[1]Отказ в оказ. мед. пом.'!AL16,'[1]Отказ в оказ. мед. пом.'!AR16,'[1]Отказ в оказ. мед. пом.'!AW16)</f>
        <v>0</v>
      </c>
      <c r="I16" s="5">
        <f>SUM('[1]Недостат. инфы'!AL16,'[1]Недостат. инфы'!AR16,'[1]Недостат. инфы'!AW16)</f>
        <v>0</v>
      </c>
      <c r="J16" s="5">
        <f>SUM('[1]Этика и деонтология'!AL16,'[1]Этика и деонтология'!AR16,'[1]Этика и деонтология'!AW16)</f>
        <v>0</v>
      </c>
      <c r="K16" s="5">
        <f>SUM([1]Трансп.доступность!AM16,[1]Трансп.доступность!AS16,[1]Трансп.доступность!AX16)</f>
        <v>0</v>
      </c>
      <c r="L16" s="5">
        <f>SUM('[1]Ремонт. Стройка'!AL16,'[1]Ремонт. Стройка'!AR16,'[1]Ремонт. Стройка'!AW16)</f>
        <v>0</v>
      </c>
      <c r="M16" s="5">
        <f>SUM([1]Оборудование!AL16,[1]Оборудование!AR16,[1]Оборудование!AW16)</f>
        <v>0</v>
      </c>
      <c r="N16" s="5">
        <f>SUM('[1]Лекарственное обеспечение'!AL16,'[1]Лекарственное обеспечение'!AR16,'[1]Лекарственное обеспечение'!AW16)</f>
        <v>0</v>
      </c>
      <c r="O16" s="5">
        <f>SUM([1]ВМП!AL16,[1]ВМП!AR16,[1]ВМП!AW16)</f>
        <v>0</v>
      </c>
      <c r="P16" s="5">
        <f>SUM('[1]Кадры '!AL16,'[1]Кадры '!AR16,'[1]Кадры '!AW16)</f>
        <v>0</v>
      </c>
      <c r="Q16" s="5">
        <f>SUM([1]Благодарности!AL16,[1]Благодарности!AR16,[1]Благодарности!AW16)</f>
        <v>0</v>
      </c>
      <c r="R16" s="5">
        <f>SUM([1]Другое!AL16,[1]Другое!AR16,[1]Другое!AW16)</f>
        <v>0</v>
      </c>
      <c r="S16" s="16">
        <f t="shared" si="0"/>
        <v>0</v>
      </c>
    </row>
    <row r="17" spans="1:19" ht="28.8" x14ac:dyDescent="0.3">
      <c r="A17" s="7" t="s">
        <v>32</v>
      </c>
      <c r="B17" s="4">
        <f>SUM('[1]Организация работы МО'!AL17,'[1]Организация работы МО'!AR17,'[1]Организация работы МО'!AW17)</f>
        <v>3</v>
      </c>
      <c r="C17" s="5">
        <f>SUM('[1]Запись к врачам'!AL17,'[1]Запись к врачам'!AR17,'[1]Запись к врачам'!AW17)</f>
        <v>0</v>
      </c>
      <c r="D17" s="5">
        <f>SUM('[1]Оформление док-ов'!AL17,'[1]Оформление док-ов'!AR17,'[1]Оформление док-ов'!AW17)</f>
        <v>0</v>
      </c>
      <c r="E17" s="5">
        <f>SUM('[1]Диспан-ия-Реаб-ия'!AL17,'[1]Диспан-ия-Реаб-ия'!AR17,'[1]Диспан-ия-Реаб-ия'!AW17)</f>
        <v>0</v>
      </c>
      <c r="F17" s="5">
        <f>SUM('[1]Долгое ожидание обслед-ий'!AL17,'[1]Долгое ожидание обслед-ий'!AR17,'[1]Долгое ожидание обслед-ий'!AW17)</f>
        <v>0</v>
      </c>
      <c r="G17" s="5">
        <f>SUM('[1]Качество оказания мед. пом.'!AL17,'[1]Качество оказания мед. пом.'!AR17,'[1]Качество оказания мед. пом.'!AW17)</f>
        <v>2</v>
      </c>
      <c r="H17" s="5">
        <f>SUM('[1]Отказ в оказ. мед. пом.'!AL17,'[1]Отказ в оказ. мед. пом.'!AR17,'[1]Отказ в оказ. мед. пом.'!AW17)</f>
        <v>3</v>
      </c>
      <c r="I17" s="5">
        <f>SUM('[1]Недостат. инфы'!AL17,'[1]Недостат. инфы'!AR17,'[1]Недостат. инфы'!AW17)</f>
        <v>0</v>
      </c>
      <c r="J17" s="5">
        <f>SUM('[1]Этика и деонтология'!AL17,'[1]Этика и деонтология'!AR17,'[1]Этика и деонтология'!AW17)</f>
        <v>2</v>
      </c>
      <c r="K17" s="5">
        <f>SUM([1]Трансп.доступность!AM17,[1]Трансп.доступность!AS17,[1]Трансп.доступность!AX17)</f>
        <v>0</v>
      </c>
      <c r="L17" s="5">
        <f>SUM('[1]Ремонт. Стройка'!AL17,'[1]Ремонт. Стройка'!AR17,'[1]Ремонт. Стройка'!AW17)</f>
        <v>0</v>
      </c>
      <c r="M17" s="5">
        <f>SUM([1]Оборудование!AL17,[1]Оборудование!AR17,[1]Оборудование!AW17)</f>
        <v>0</v>
      </c>
      <c r="N17" s="5">
        <f>SUM('[1]Лекарственное обеспечение'!AL17,'[1]Лекарственное обеспечение'!AR17,'[1]Лекарственное обеспечение'!AW17)</f>
        <v>0</v>
      </c>
      <c r="O17" s="5">
        <f>SUM([1]ВМП!AL17,[1]ВМП!AR17,[1]ВМП!AW17)</f>
        <v>0</v>
      </c>
      <c r="P17" s="5">
        <f>SUM('[1]Кадры '!AL17,'[1]Кадры '!AR17,'[1]Кадры '!AW17)</f>
        <v>0</v>
      </c>
      <c r="Q17" s="5">
        <f>SUM([1]Благодарности!AL17,[1]Благодарности!AR17,[1]Благодарности!AW17)</f>
        <v>0</v>
      </c>
      <c r="R17" s="5">
        <f>SUM([1]Другое!AL17,[1]Другое!AR17,[1]Другое!AW17)</f>
        <v>0</v>
      </c>
      <c r="S17" s="16">
        <f t="shared" si="0"/>
        <v>10</v>
      </c>
    </row>
    <row r="18" spans="1:19" x14ac:dyDescent="0.3">
      <c r="A18" s="6" t="s">
        <v>10</v>
      </c>
      <c r="B18" s="4">
        <f>SUM('[1]Организация работы МО'!AL18,'[1]Организация работы МО'!AR18,'[1]Организация работы МО'!AW18)</f>
        <v>1</v>
      </c>
      <c r="C18" s="5">
        <f>SUM('[1]Запись к врачам'!AL18,'[1]Запись к врачам'!AR18,'[1]Запись к врачам'!AW18)</f>
        <v>1</v>
      </c>
      <c r="D18" s="5">
        <f>SUM('[1]Оформление док-ов'!AL18,'[1]Оформление док-ов'!AR18,'[1]Оформление док-ов'!AW18)</f>
        <v>0</v>
      </c>
      <c r="E18" s="5">
        <f>SUM('[1]Диспан-ия-Реаб-ия'!AL18,'[1]Диспан-ия-Реаб-ия'!AR18,'[1]Диспан-ия-Реаб-ия'!AW18)</f>
        <v>0</v>
      </c>
      <c r="F18" s="5">
        <f>SUM('[1]Долгое ожидание обслед-ий'!AL18,'[1]Долгое ожидание обслед-ий'!AR18,'[1]Долгое ожидание обслед-ий'!AW18)</f>
        <v>0</v>
      </c>
      <c r="G18" s="5">
        <f>SUM('[1]Качество оказания мед. пом.'!AL18,'[1]Качество оказания мед. пом.'!AR18,'[1]Качество оказания мед. пом.'!AW18)</f>
        <v>0</v>
      </c>
      <c r="H18" s="5">
        <f>SUM('[1]Отказ в оказ. мед. пом.'!AL18,'[1]Отказ в оказ. мед. пом.'!AR18,'[1]Отказ в оказ. мед. пом.'!AW18)</f>
        <v>0</v>
      </c>
      <c r="I18" s="5">
        <f>SUM('[1]Недостат. инфы'!AL18,'[1]Недостат. инфы'!AR18,'[1]Недостат. инфы'!AW18)</f>
        <v>0</v>
      </c>
      <c r="J18" s="5">
        <f>SUM('[1]Этика и деонтология'!AL18,'[1]Этика и деонтология'!AR18,'[1]Этика и деонтология'!AW18)</f>
        <v>0</v>
      </c>
      <c r="K18" s="5">
        <f>SUM([1]Трансп.доступность!AM18,[1]Трансп.доступность!AS18,[1]Трансп.доступность!AX18)</f>
        <v>0</v>
      </c>
      <c r="L18" s="5">
        <f>SUM('[1]Ремонт. Стройка'!AL18,'[1]Ремонт. Стройка'!AR18,'[1]Ремонт. Стройка'!AW18)</f>
        <v>0</v>
      </c>
      <c r="M18" s="5">
        <f>SUM([1]Оборудование!AL18,[1]Оборудование!AR18,[1]Оборудование!AW18)</f>
        <v>0</v>
      </c>
      <c r="N18" s="5">
        <f>SUM('[1]Лекарственное обеспечение'!AL18,'[1]Лекарственное обеспечение'!AR18,'[1]Лекарственное обеспечение'!AW18)</f>
        <v>0</v>
      </c>
      <c r="O18" s="5">
        <f>SUM([1]ВМП!AL18,[1]ВМП!AR18,[1]ВМП!AW18)</f>
        <v>0</v>
      </c>
      <c r="P18" s="5">
        <f>SUM('[1]Кадры '!AL18,'[1]Кадры '!AR18,'[1]Кадры '!AW18)</f>
        <v>0</v>
      </c>
      <c r="Q18" s="5">
        <f>SUM([1]Благодарности!AL18,[1]Благодарности!AR18,[1]Благодарности!AW18)</f>
        <v>0</v>
      </c>
      <c r="R18" s="5">
        <f>SUM([1]Другое!AL18,[1]Другое!AR18,[1]Другое!AW18)</f>
        <v>1</v>
      </c>
      <c r="S18" s="16">
        <f t="shared" si="0"/>
        <v>3</v>
      </c>
    </row>
    <row r="19" spans="1:19" x14ac:dyDescent="0.3">
      <c r="A19" s="6" t="s">
        <v>11</v>
      </c>
      <c r="B19" s="4">
        <f>SUM('[1]Организация работы МО'!AL19,'[1]Организация работы МО'!AR19,'[1]Организация работы МО'!AW19)</f>
        <v>2</v>
      </c>
      <c r="C19" s="5">
        <f>SUM('[1]Запись к врачам'!AL19,'[1]Запись к врачам'!AR19,'[1]Запись к врачам'!AW19)</f>
        <v>0</v>
      </c>
      <c r="D19" s="5">
        <f>SUM('[1]Оформление док-ов'!AL19,'[1]Оформление док-ов'!AR19,'[1]Оформление док-ов'!AW19)</f>
        <v>0</v>
      </c>
      <c r="E19" s="5">
        <f>SUM('[1]Диспан-ия-Реаб-ия'!AL19,'[1]Диспан-ия-Реаб-ия'!AR19,'[1]Диспан-ия-Реаб-ия'!AW19)</f>
        <v>0</v>
      </c>
      <c r="F19" s="5">
        <f>SUM('[1]Долгое ожидание обслед-ий'!AL19,'[1]Долгое ожидание обслед-ий'!AR19,'[1]Долгое ожидание обслед-ий'!AW19)</f>
        <v>0</v>
      </c>
      <c r="G19" s="5">
        <f>SUM('[1]Качество оказания мед. пом.'!AL19,'[1]Качество оказания мед. пом.'!AR19,'[1]Качество оказания мед. пом.'!AW19)</f>
        <v>3</v>
      </c>
      <c r="H19" s="5">
        <f>SUM('[1]Отказ в оказ. мед. пом.'!AL19,'[1]Отказ в оказ. мед. пом.'!AR19,'[1]Отказ в оказ. мед. пом.'!AW19)</f>
        <v>2</v>
      </c>
      <c r="I19" s="5">
        <f>SUM('[1]Недостат. инфы'!AL19,'[1]Недостат. инфы'!AR19,'[1]Недостат. инфы'!AW19)</f>
        <v>0</v>
      </c>
      <c r="J19" s="5">
        <f>SUM('[1]Этика и деонтология'!AL19,'[1]Этика и деонтология'!AR19,'[1]Этика и деонтология'!AW19)</f>
        <v>0</v>
      </c>
      <c r="K19" s="5">
        <f>SUM([1]Трансп.доступность!AM19,[1]Трансп.доступность!AS19,[1]Трансп.доступность!AX19)</f>
        <v>0</v>
      </c>
      <c r="L19" s="5">
        <f>SUM('[1]Ремонт. Стройка'!AL19,'[1]Ремонт. Стройка'!AR19,'[1]Ремонт. Стройка'!AW19)</f>
        <v>0</v>
      </c>
      <c r="M19" s="5">
        <f>SUM([1]Оборудование!AL19,[1]Оборудование!AR19,[1]Оборудование!AW19)</f>
        <v>0</v>
      </c>
      <c r="N19" s="5">
        <f>SUM('[1]Лекарственное обеспечение'!AL19,'[1]Лекарственное обеспечение'!AR19,'[1]Лекарственное обеспечение'!AW19)</f>
        <v>0</v>
      </c>
      <c r="O19" s="5">
        <f>SUM([1]ВМП!AL19,[1]ВМП!AR19,[1]ВМП!AW19)</f>
        <v>0</v>
      </c>
      <c r="P19" s="5">
        <f>SUM('[1]Кадры '!AL19,'[1]Кадры '!AR19,'[1]Кадры '!AW19)</f>
        <v>0</v>
      </c>
      <c r="Q19" s="5">
        <f>SUM([1]Благодарности!AL19,[1]Благодарности!AR19,[1]Благодарности!AW19)</f>
        <v>3</v>
      </c>
      <c r="R19" s="5">
        <f>SUM([1]Другое!AL19,[1]Другое!AR19,[1]Другое!AW19)</f>
        <v>1</v>
      </c>
      <c r="S19" s="16">
        <f t="shared" si="0"/>
        <v>11</v>
      </c>
    </row>
    <row r="20" spans="1:19" x14ac:dyDescent="0.3">
      <c r="A20" s="6" t="s">
        <v>12</v>
      </c>
      <c r="B20" s="4">
        <f>SUM('[1]Организация работы МО'!AL20,'[1]Организация работы МО'!AR20,'[1]Организация работы МО'!AW20)</f>
        <v>0</v>
      </c>
      <c r="C20" s="5">
        <f>SUM('[1]Запись к врачам'!AL20,'[1]Запись к врачам'!AR20,'[1]Запись к врачам'!AW20)</f>
        <v>0</v>
      </c>
      <c r="D20" s="5">
        <f>SUM('[1]Оформление док-ов'!AL20,'[1]Оформление док-ов'!AR20,'[1]Оформление док-ов'!AW20)</f>
        <v>0</v>
      </c>
      <c r="E20" s="5">
        <f>SUM('[1]Диспан-ия-Реаб-ия'!AL20,'[1]Диспан-ия-Реаб-ия'!AR20,'[1]Диспан-ия-Реаб-ия'!AW20)</f>
        <v>0</v>
      </c>
      <c r="F20" s="5">
        <f>SUM('[1]Долгое ожидание обслед-ий'!AL20,'[1]Долгое ожидание обслед-ий'!AR20,'[1]Долгое ожидание обслед-ий'!AW20)</f>
        <v>0</v>
      </c>
      <c r="G20" s="5">
        <f>SUM('[1]Качество оказания мед. пом.'!AL20,'[1]Качество оказания мед. пом.'!AR20,'[1]Качество оказания мед. пом.'!AW20)</f>
        <v>0</v>
      </c>
      <c r="H20" s="5">
        <f>SUM('[1]Отказ в оказ. мед. пом.'!AL20,'[1]Отказ в оказ. мед. пом.'!AR20,'[1]Отказ в оказ. мед. пом.'!AW20)</f>
        <v>0</v>
      </c>
      <c r="I20" s="5">
        <f>SUM('[1]Недостат. инфы'!AL20,'[1]Недостат. инфы'!AR20,'[1]Недостат. инфы'!AW20)</f>
        <v>0</v>
      </c>
      <c r="J20" s="5">
        <f>SUM('[1]Этика и деонтология'!AL20,'[1]Этика и деонтология'!AR20,'[1]Этика и деонтология'!AW20)</f>
        <v>0</v>
      </c>
      <c r="K20" s="5">
        <f>SUM([1]Трансп.доступность!AM20,[1]Трансп.доступность!AS20,[1]Трансп.доступность!AX20)</f>
        <v>0</v>
      </c>
      <c r="L20" s="5">
        <f>SUM('[1]Ремонт. Стройка'!AL20,'[1]Ремонт. Стройка'!AR20,'[1]Ремонт. Стройка'!AW20)</f>
        <v>0</v>
      </c>
      <c r="M20" s="5">
        <f>SUM([1]Оборудование!AL20,[1]Оборудование!AR20,[1]Оборудование!AW20)</f>
        <v>0</v>
      </c>
      <c r="N20" s="5">
        <f>SUM('[1]Лекарственное обеспечение'!AL20,'[1]Лекарственное обеспечение'!AR20,'[1]Лекарственное обеспечение'!AW20)</f>
        <v>0</v>
      </c>
      <c r="O20" s="5">
        <f>SUM([1]ВМП!AL20,[1]ВМП!AR20,[1]ВМП!AW20)</f>
        <v>0</v>
      </c>
      <c r="P20" s="5">
        <f>SUM('[1]Кадры '!AL20,'[1]Кадры '!AR20,'[1]Кадры '!AW20)</f>
        <v>0</v>
      </c>
      <c r="Q20" s="5">
        <f>SUM([1]Благодарности!AL20,[1]Благодарности!AR20,[1]Благодарности!AW20)</f>
        <v>0</v>
      </c>
      <c r="R20" s="5">
        <f>SUM([1]Другое!AL20,[1]Другое!AR20,[1]Другое!AW20)</f>
        <v>0</v>
      </c>
      <c r="S20" s="16">
        <f t="shared" si="0"/>
        <v>0</v>
      </c>
    </row>
    <row r="21" spans="1:19" x14ac:dyDescent="0.3">
      <c r="A21" s="6" t="s">
        <v>13</v>
      </c>
      <c r="B21" s="4">
        <f>SUM('[1]Организация работы МО'!AL21,'[1]Организация работы МО'!AR21,'[1]Организация работы МО'!AW21)</f>
        <v>1</v>
      </c>
      <c r="C21" s="5">
        <f>SUM('[1]Запись к врачам'!AL21,'[1]Запись к врачам'!AR21,'[1]Запись к врачам'!AW21)</f>
        <v>0</v>
      </c>
      <c r="D21" s="5">
        <f>SUM('[1]Оформление док-ов'!AL21,'[1]Оформление док-ов'!AR21,'[1]Оформление док-ов'!AW21)</f>
        <v>0</v>
      </c>
      <c r="E21" s="5">
        <f>SUM('[1]Диспан-ия-Реаб-ия'!AL21,'[1]Диспан-ия-Реаб-ия'!AR21,'[1]Диспан-ия-Реаб-ия'!AW21)</f>
        <v>0</v>
      </c>
      <c r="F21" s="5">
        <f>SUM('[1]Долгое ожидание обслед-ий'!AL21,'[1]Долгое ожидание обслед-ий'!AR21,'[1]Долгое ожидание обслед-ий'!AW21)</f>
        <v>0</v>
      </c>
      <c r="G21" s="5">
        <f>SUM('[1]Качество оказания мед. пом.'!AL21,'[1]Качество оказания мед. пом.'!AR21,'[1]Качество оказания мед. пом.'!AW21)</f>
        <v>0</v>
      </c>
      <c r="H21" s="5">
        <f>SUM('[1]Отказ в оказ. мед. пом.'!AL21,'[1]Отказ в оказ. мед. пом.'!AR21,'[1]Отказ в оказ. мед. пом.'!AW21)</f>
        <v>0</v>
      </c>
      <c r="I21" s="5">
        <f>SUM('[1]Недостат. инфы'!AL21,'[1]Недостат. инфы'!AR21,'[1]Недостат. инфы'!AW21)</f>
        <v>0</v>
      </c>
      <c r="J21" s="5">
        <f>SUM('[1]Этика и деонтология'!AL21,'[1]Этика и деонтология'!AR21,'[1]Этика и деонтология'!AW21)</f>
        <v>0</v>
      </c>
      <c r="K21" s="5">
        <f>SUM([1]Трансп.доступность!AM21,[1]Трансп.доступность!AS21,[1]Трансп.доступность!AX21)</f>
        <v>0</v>
      </c>
      <c r="L21" s="5">
        <f>SUM('[1]Ремонт. Стройка'!AL21,'[1]Ремонт. Стройка'!AR21,'[1]Ремонт. Стройка'!AW21)</f>
        <v>0</v>
      </c>
      <c r="M21" s="5">
        <f>SUM([1]Оборудование!AL21,[1]Оборудование!AR21,[1]Оборудование!AW21)</f>
        <v>0</v>
      </c>
      <c r="N21" s="5">
        <f>SUM('[1]Лекарственное обеспечение'!AL21,'[1]Лекарственное обеспечение'!AR21,'[1]Лекарственное обеспечение'!AW21)</f>
        <v>0</v>
      </c>
      <c r="O21" s="5">
        <f>SUM([1]ВМП!AL21,[1]ВМП!AR21,[1]ВМП!AW21)</f>
        <v>0</v>
      </c>
      <c r="P21" s="5">
        <f>SUM('[1]Кадры '!AL21,'[1]Кадры '!AR21,'[1]Кадры '!AW21)</f>
        <v>0</v>
      </c>
      <c r="Q21" s="5">
        <f>SUM([1]Благодарности!AL21,[1]Благодарности!AR21,[1]Благодарности!AW21)</f>
        <v>0</v>
      </c>
      <c r="R21" s="5">
        <f>SUM([1]Другое!AL21,[1]Другое!AR21,[1]Другое!AW21)</f>
        <v>0</v>
      </c>
      <c r="S21" s="16">
        <f t="shared" si="0"/>
        <v>1</v>
      </c>
    </row>
    <row r="22" spans="1:19" x14ac:dyDescent="0.3">
      <c r="A22" s="6" t="s">
        <v>31</v>
      </c>
      <c r="B22" s="4">
        <f>SUM('[1]Организация работы МО'!AL22,'[1]Организация работы МО'!AR22,'[1]Организация работы МО'!AW22)</f>
        <v>2</v>
      </c>
      <c r="C22" s="5">
        <f>SUM('[1]Запись к врачам'!AL22,'[1]Запись к врачам'!AR22,'[1]Запись к врачам'!AW22)</f>
        <v>0</v>
      </c>
      <c r="D22" s="5">
        <f>SUM('[1]Оформление док-ов'!AL22,'[1]Оформление док-ов'!AR22,'[1]Оформление док-ов'!AW22)</f>
        <v>0</v>
      </c>
      <c r="E22" s="5">
        <f>SUM('[1]Диспан-ия-Реаб-ия'!AL22,'[1]Диспан-ия-Реаб-ия'!AR22,'[1]Диспан-ия-Реаб-ия'!AW22)</f>
        <v>0</v>
      </c>
      <c r="F22" s="5">
        <f>SUM('[1]Долгое ожидание обслед-ий'!AL22,'[1]Долгое ожидание обслед-ий'!AR22,'[1]Долгое ожидание обслед-ий'!AW22)</f>
        <v>1</v>
      </c>
      <c r="G22" s="5">
        <f>SUM('[1]Качество оказания мед. пом.'!AL22,'[1]Качество оказания мед. пом.'!AR22,'[1]Качество оказания мед. пом.'!AW22)</f>
        <v>1</v>
      </c>
      <c r="H22" s="5">
        <f>SUM('[1]Отказ в оказ. мед. пом.'!AL22,'[1]Отказ в оказ. мед. пом.'!AR22,'[1]Отказ в оказ. мед. пом.'!AW22)</f>
        <v>0</v>
      </c>
      <c r="I22" s="5">
        <f>SUM('[1]Недостат. инфы'!AL22,'[1]Недостат. инфы'!AR22,'[1]Недостат. инфы'!AW22)</f>
        <v>0</v>
      </c>
      <c r="J22" s="5">
        <f>SUM('[1]Этика и деонтология'!AL22,'[1]Этика и деонтология'!AR22,'[1]Этика и деонтология'!AW22)</f>
        <v>0</v>
      </c>
      <c r="K22" s="5">
        <f>SUM([1]Трансп.доступность!AM22,[1]Трансп.доступность!AS22,[1]Трансп.доступность!AX22)</f>
        <v>0</v>
      </c>
      <c r="L22" s="5">
        <f>SUM('[1]Ремонт. Стройка'!AL22,'[1]Ремонт. Стройка'!AR22,'[1]Ремонт. Стройка'!AW22)</f>
        <v>0</v>
      </c>
      <c r="M22" s="5">
        <f>SUM([1]Оборудование!AL22,[1]Оборудование!AR22,[1]Оборудование!AW22)</f>
        <v>0</v>
      </c>
      <c r="N22" s="5">
        <f>SUM('[1]Лекарственное обеспечение'!AL22,'[1]Лекарственное обеспечение'!AR22,'[1]Лекарственное обеспечение'!AW22)</f>
        <v>0</v>
      </c>
      <c r="O22" s="5">
        <f>SUM([1]ВМП!AL22,[1]ВМП!AR22,[1]ВМП!AW22)</f>
        <v>0</v>
      </c>
      <c r="P22" s="5">
        <f>SUM('[1]Кадры '!AL22,'[1]Кадры '!AR22,'[1]Кадры '!AW22)</f>
        <v>0</v>
      </c>
      <c r="Q22" s="5">
        <f>SUM([1]Благодарности!AL22,[1]Благодарности!AR22,[1]Благодарности!AW22)</f>
        <v>0</v>
      </c>
      <c r="R22" s="5">
        <f>SUM([1]Другое!AL22,[1]Другое!AR22,[1]Другое!AW22)</f>
        <v>0</v>
      </c>
      <c r="S22" s="16">
        <f t="shared" si="0"/>
        <v>4</v>
      </c>
    </row>
    <row r="23" spans="1:19" ht="28.8" x14ac:dyDescent="0.3">
      <c r="A23" s="7" t="s">
        <v>14</v>
      </c>
      <c r="B23" s="4">
        <f>SUM('[1]Организация работы МО'!AL23,'[1]Организация работы МО'!AR23,'[1]Организация работы МО'!AW23)</f>
        <v>1</v>
      </c>
      <c r="C23" s="5">
        <f>SUM('[1]Запись к врачам'!AL23,'[1]Запись к врачам'!AR23,'[1]Запись к врачам'!AW23)</f>
        <v>0</v>
      </c>
      <c r="D23" s="5">
        <f>SUM('[1]Оформление док-ов'!AL23,'[1]Оформление док-ов'!AR23,'[1]Оформление док-ов'!AW23)</f>
        <v>0</v>
      </c>
      <c r="E23" s="5">
        <f>SUM('[1]Диспан-ия-Реаб-ия'!AL23,'[1]Диспан-ия-Реаб-ия'!AR23,'[1]Диспан-ия-Реаб-ия'!AW23)</f>
        <v>0</v>
      </c>
      <c r="F23" s="5">
        <f>SUM('[1]Долгое ожидание обслед-ий'!AL23,'[1]Долгое ожидание обслед-ий'!AR23,'[1]Долгое ожидание обслед-ий'!AW23)</f>
        <v>0</v>
      </c>
      <c r="G23" s="5">
        <f>SUM('[1]Качество оказания мед. пом.'!AL23,'[1]Качество оказания мед. пом.'!AR23,'[1]Качество оказания мед. пом.'!AW23)</f>
        <v>0</v>
      </c>
      <c r="H23" s="5">
        <f>SUM('[1]Отказ в оказ. мед. пом.'!AL23,'[1]Отказ в оказ. мед. пом.'!AR23,'[1]Отказ в оказ. мед. пом.'!AW23)</f>
        <v>0</v>
      </c>
      <c r="I23" s="5">
        <f>SUM('[1]Недостат. инфы'!AL23,'[1]Недостат. инфы'!AR23,'[1]Недостат. инфы'!AW23)</f>
        <v>0</v>
      </c>
      <c r="J23" s="5">
        <f>SUM('[1]Этика и деонтология'!AL23,'[1]Этика и деонтология'!AR23,'[1]Этика и деонтология'!AW23)</f>
        <v>0</v>
      </c>
      <c r="K23" s="5">
        <f>SUM([1]Трансп.доступность!AM23,[1]Трансп.доступность!AS23,[1]Трансп.доступность!AX23)</f>
        <v>0</v>
      </c>
      <c r="L23" s="5">
        <f>SUM('[1]Ремонт. Стройка'!AL23,'[1]Ремонт. Стройка'!AR23,'[1]Ремонт. Стройка'!AW23)</f>
        <v>0</v>
      </c>
      <c r="M23" s="5">
        <f>SUM([1]Оборудование!AL23,[1]Оборудование!AR23,[1]Оборудование!AW23)</f>
        <v>0</v>
      </c>
      <c r="N23" s="5">
        <f>SUM('[1]Лекарственное обеспечение'!AL23,'[1]Лекарственное обеспечение'!AR23,'[1]Лекарственное обеспечение'!AW23)</f>
        <v>0</v>
      </c>
      <c r="O23" s="5">
        <f>SUM([1]ВМП!AL23,[1]ВМП!AR23,[1]ВМП!AW23)</f>
        <v>0</v>
      </c>
      <c r="P23" s="5">
        <f>SUM('[1]Кадры '!AL23,'[1]Кадры '!AR23,'[1]Кадры '!AW23)</f>
        <v>0</v>
      </c>
      <c r="Q23" s="5">
        <f>SUM([1]Благодарности!AL23,[1]Благодарности!AR23,[1]Благодарности!AW23)</f>
        <v>0</v>
      </c>
      <c r="R23" s="5">
        <f>SUM([1]Другое!AL23,[1]Другое!AR23,[1]Другое!AW23)</f>
        <v>0</v>
      </c>
      <c r="S23" s="16">
        <f t="shared" si="0"/>
        <v>1</v>
      </c>
    </row>
    <row r="24" spans="1:19" x14ac:dyDescent="0.3">
      <c r="A24" s="6" t="s">
        <v>15</v>
      </c>
      <c r="B24" s="4">
        <f>SUM('[1]Организация работы МО'!AL24,'[1]Организация работы МО'!AR24,'[1]Организация работы МО'!AW24)</f>
        <v>0</v>
      </c>
      <c r="C24" s="5">
        <f>SUM('[1]Запись к врачам'!AL24,'[1]Запись к врачам'!AR24,'[1]Запись к врачам'!AW24)</f>
        <v>0</v>
      </c>
      <c r="D24" s="5">
        <f>SUM('[1]Оформление док-ов'!AL24,'[1]Оформление док-ов'!AR24,'[1]Оформление док-ов'!AW24)</f>
        <v>0</v>
      </c>
      <c r="E24" s="5">
        <f>SUM('[1]Диспан-ия-Реаб-ия'!AL24,'[1]Диспан-ия-Реаб-ия'!AR24,'[1]Диспан-ия-Реаб-ия'!AW24)</f>
        <v>0</v>
      </c>
      <c r="F24" s="5">
        <f>SUM('[1]Долгое ожидание обслед-ий'!AL24,'[1]Долгое ожидание обслед-ий'!AR24,'[1]Долгое ожидание обслед-ий'!AW24)</f>
        <v>0</v>
      </c>
      <c r="G24" s="5">
        <f>SUM('[1]Качество оказания мед. пом.'!AL24,'[1]Качество оказания мед. пом.'!AR24,'[1]Качество оказания мед. пом.'!AW24)</f>
        <v>0</v>
      </c>
      <c r="H24" s="5">
        <f>SUM('[1]Отказ в оказ. мед. пом.'!AL24,'[1]Отказ в оказ. мед. пом.'!AR24,'[1]Отказ в оказ. мед. пом.'!AW24)</f>
        <v>0</v>
      </c>
      <c r="I24" s="5">
        <f>SUM('[1]Недостат. инфы'!AL24,'[1]Недостат. инфы'!AR24,'[1]Недостат. инфы'!AW24)</f>
        <v>0</v>
      </c>
      <c r="J24" s="5">
        <f>SUM('[1]Этика и деонтология'!AL24,'[1]Этика и деонтология'!AR24,'[1]Этика и деонтология'!AW24)</f>
        <v>0</v>
      </c>
      <c r="K24" s="5">
        <f>SUM([1]Трансп.доступность!AM24,[1]Трансп.доступность!AS24,[1]Трансп.доступность!AX24)</f>
        <v>0</v>
      </c>
      <c r="L24" s="5">
        <f>SUM('[1]Ремонт. Стройка'!AL24,'[1]Ремонт. Стройка'!AR24,'[1]Ремонт. Стройка'!AW24)</f>
        <v>0</v>
      </c>
      <c r="M24" s="5">
        <f>SUM([1]Оборудование!AL24,[1]Оборудование!AR24,[1]Оборудование!AW24)</f>
        <v>0</v>
      </c>
      <c r="N24" s="5">
        <f>SUM('[1]Лекарственное обеспечение'!AL24,'[1]Лекарственное обеспечение'!AR24,'[1]Лекарственное обеспечение'!AW24)</f>
        <v>0</v>
      </c>
      <c r="O24" s="5">
        <f>SUM([1]ВМП!AL24,[1]ВМП!AR24,[1]ВМП!AW24)</f>
        <v>0</v>
      </c>
      <c r="P24" s="5">
        <f>SUM('[1]Кадры '!AL24,'[1]Кадры '!AR24,'[1]Кадры '!AW24)</f>
        <v>0</v>
      </c>
      <c r="Q24" s="5">
        <f>SUM([1]Благодарности!AL24,[1]Благодарности!AR24,[1]Благодарности!AW24)</f>
        <v>0</v>
      </c>
      <c r="R24" s="5">
        <f>SUM([1]Другое!AL24,[1]Другое!AR24,[1]Другое!AW24)</f>
        <v>0</v>
      </c>
      <c r="S24" s="16">
        <f t="shared" si="0"/>
        <v>0</v>
      </c>
    </row>
    <row r="25" spans="1:19" x14ac:dyDescent="0.3">
      <c r="A25" s="7" t="s">
        <v>16</v>
      </c>
      <c r="B25" s="4">
        <f>SUM('[1]Организация работы МО'!AL25,'[1]Организация работы МО'!AR25,'[1]Организация работы МО'!AW25)</f>
        <v>0</v>
      </c>
      <c r="C25" s="5">
        <f>SUM('[1]Запись к врачам'!AL25,'[1]Запись к врачам'!AR25,'[1]Запись к врачам'!AW25)</f>
        <v>0</v>
      </c>
      <c r="D25" s="5">
        <f>SUM('[1]Оформление док-ов'!AL25,'[1]Оформление док-ов'!AR25,'[1]Оформление док-ов'!AW25)</f>
        <v>0</v>
      </c>
      <c r="E25" s="5">
        <f>SUM('[1]Диспан-ия-Реаб-ия'!AL25,'[1]Диспан-ия-Реаб-ия'!AR25,'[1]Диспан-ия-Реаб-ия'!AW25)</f>
        <v>0</v>
      </c>
      <c r="F25" s="5">
        <f>SUM('[1]Долгое ожидание обслед-ий'!AL25,'[1]Долгое ожидание обслед-ий'!AR25,'[1]Долгое ожидание обслед-ий'!AW25)</f>
        <v>0</v>
      </c>
      <c r="G25" s="5">
        <f>SUM('[1]Качество оказания мед. пом.'!AL25,'[1]Качество оказания мед. пом.'!AR25,'[1]Качество оказания мед. пом.'!AW25)</f>
        <v>0</v>
      </c>
      <c r="H25" s="5">
        <f>SUM('[1]Отказ в оказ. мед. пом.'!AL25,'[1]Отказ в оказ. мед. пом.'!AR25,'[1]Отказ в оказ. мед. пом.'!AW25)</f>
        <v>0</v>
      </c>
      <c r="I25" s="5">
        <f>SUM('[1]Недостат. инфы'!AL25,'[1]Недостат. инфы'!AR25,'[1]Недостат. инфы'!AW25)</f>
        <v>0</v>
      </c>
      <c r="J25" s="5">
        <f>SUM('[1]Этика и деонтология'!AL25,'[1]Этика и деонтология'!AR25,'[1]Этика и деонтология'!AW25)</f>
        <v>0</v>
      </c>
      <c r="K25" s="5">
        <f>SUM([1]Трансп.доступность!AM25,[1]Трансп.доступность!AS25,[1]Трансп.доступность!AX25)</f>
        <v>0</v>
      </c>
      <c r="L25" s="5">
        <f>SUM('[1]Ремонт. Стройка'!AL25,'[1]Ремонт. Стройка'!AR25,'[1]Ремонт. Стройка'!AW25)</f>
        <v>0</v>
      </c>
      <c r="M25" s="5">
        <f>SUM([1]Оборудование!AL25,[1]Оборудование!AR25,[1]Оборудование!AW25)</f>
        <v>0</v>
      </c>
      <c r="N25" s="5">
        <f>SUM('[1]Лекарственное обеспечение'!AL25,'[1]Лекарственное обеспечение'!AR25,'[1]Лекарственное обеспечение'!AW25)</f>
        <v>3</v>
      </c>
      <c r="O25" s="5">
        <f>SUM([1]ВМП!AL25,[1]ВМП!AR25,[1]ВМП!AW25)</f>
        <v>0</v>
      </c>
      <c r="P25" s="5">
        <f>SUM('[1]Кадры '!AL25,'[1]Кадры '!AR25,'[1]Кадры '!AW25)</f>
        <v>0</v>
      </c>
      <c r="Q25" s="5">
        <f>SUM([1]Благодарности!AL25,[1]Благодарности!AR25,[1]Благодарности!AW25)</f>
        <v>0</v>
      </c>
      <c r="R25" s="5">
        <f>SUM([1]Другое!AL25,[1]Другое!AR25,[1]Другое!AW25)</f>
        <v>0</v>
      </c>
      <c r="S25" s="16">
        <f t="shared" si="0"/>
        <v>3</v>
      </c>
    </row>
    <row r="26" spans="1:19" x14ac:dyDescent="0.3">
      <c r="A26" s="6" t="s">
        <v>19</v>
      </c>
      <c r="B26" s="4">
        <f>SUM('[1]Организация работы МО'!AL26,'[1]Организация работы МО'!AR26,'[1]Организация работы МО'!AW26)</f>
        <v>14</v>
      </c>
      <c r="C26" s="5">
        <f>SUM('[1]Запись к врачам'!AL26,'[1]Запись к врачам'!AR26,'[1]Запись к врачам'!AW26)</f>
        <v>2</v>
      </c>
      <c r="D26" s="5">
        <f>SUM('[1]Оформление док-ов'!AL26,'[1]Оформление док-ов'!AR26,'[1]Оформление док-ов'!AW26)</f>
        <v>0</v>
      </c>
      <c r="E26" s="5">
        <f>SUM('[1]Диспан-ия-Реаб-ия'!AL26,'[1]Диспан-ия-Реаб-ия'!AR26,'[1]Диспан-ия-Реаб-ия'!AW26)</f>
        <v>2</v>
      </c>
      <c r="F26" s="5">
        <f>SUM('[1]Долгое ожидание обслед-ий'!AL26,'[1]Долгое ожидание обслед-ий'!AR26,'[1]Долгое ожидание обслед-ий'!AW26)</f>
        <v>0</v>
      </c>
      <c r="G26" s="5">
        <f>SUM('[1]Качество оказания мед. пом.'!AL26,'[1]Качество оказания мед. пом.'!AR26,'[1]Качество оказания мед. пом.'!AW26)</f>
        <v>0</v>
      </c>
      <c r="H26" s="5">
        <f>SUM('[1]Отказ в оказ. мед. пом.'!AL26,'[1]Отказ в оказ. мед. пом.'!AR26,'[1]Отказ в оказ. мед. пом.'!AW26)</f>
        <v>1</v>
      </c>
      <c r="I26" s="5">
        <f>SUM('[1]Недостат. инфы'!AL26,'[1]Недостат. инфы'!AR26,'[1]Недостат. инфы'!AW26)</f>
        <v>2</v>
      </c>
      <c r="J26" s="5">
        <f>SUM('[1]Этика и деонтология'!AL26,'[1]Этика и деонтология'!AR26,'[1]Этика и деонтология'!AW26)</f>
        <v>0</v>
      </c>
      <c r="K26" s="5">
        <f>SUM([1]Трансп.доступность!AM26,[1]Трансп.доступность!AS26,[1]Трансп.доступность!AX26)</f>
        <v>0</v>
      </c>
      <c r="L26" s="5">
        <f>SUM('[1]Ремонт. Стройка'!AL26,'[1]Ремонт. Стройка'!AR26,'[1]Ремонт. Стройка'!AW26)</f>
        <v>0</v>
      </c>
      <c r="M26" s="5">
        <f>SUM([1]Оборудование!AL26,[1]Оборудование!AR26,[1]Оборудование!AW26)</f>
        <v>1</v>
      </c>
      <c r="N26" s="5">
        <f>SUM('[1]Лекарственное обеспечение'!AL26,'[1]Лекарственное обеспечение'!AR26,'[1]Лекарственное обеспечение'!AW26)</f>
        <v>16</v>
      </c>
      <c r="O26" s="5">
        <f>SUM([1]ВМП!AL26,[1]ВМП!AR26,[1]ВМП!AW26)</f>
        <v>8</v>
      </c>
      <c r="P26" s="5">
        <f>SUM('[1]Кадры '!AL26,'[1]Кадры '!AR26,'[1]Кадры '!AW26)</f>
        <v>16</v>
      </c>
      <c r="Q26" s="5">
        <f>SUM([1]Благодарности!AL26,[1]Благодарности!AR26,[1]Благодарности!AW26)</f>
        <v>0</v>
      </c>
      <c r="R26" s="5">
        <f>SUM([1]Другое!AL26,[1]Другое!AR26,[1]Другое!AW26)</f>
        <v>32</v>
      </c>
      <c r="S26" s="16">
        <f t="shared" si="0"/>
        <v>94</v>
      </c>
    </row>
    <row r="27" spans="1:19" x14ac:dyDescent="0.3">
      <c r="A27" s="6" t="s">
        <v>17</v>
      </c>
      <c r="B27" s="4">
        <f>SUM('[1]Организация работы МО'!AL27,'[1]Организация работы МО'!AR27,'[1]Организация работы МО'!AW27)</f>
        <v>14</v>
      </c>
      <c r="C27" s="5">
        <f>SUM('[1]Запись к врачам'!AL27,'[1]Запись к врачам'!AR27,'[1]Запись к врачам'!AW27)</f>
        <v>0</v>
      </c>
      <c r="D27" s="5">
        <f>SUM('[1]Оформление док-ов'!AL27,'[1]Оформление док-ов'!AR27,'[1]Оформление док-ов'!AW27)</f>
        <v>0</v>
      </c>
      <c r="E27" s="5">
        <f>SUM('[1]Диспан-ия-Реаб-ия'!AL27,'[1]Диспан-ия-Реаб-ия'!AR27,'[1]Диспан-ия-Реаб-ия'!AW27)</f>
        <v>0</v>
      </c>
      <c r="F27" s="5">
        <f>SUM('[1]Долгое ожидание обслед-ий'!AL27,'[1]Долгое ожидание обслед-ий'!AR27,'[1]Долгое ожидание обслед-ий'!AW27)</f>
        <v>0</v>
      </c>
      <c r="G27" s="5">
        <f>SUM('[1]Качество оказания мед. пом.'!AL27,'[1]Качество оказания мед. пом.'!AR27,'[1]Качество оказания мед. пом.'!AW27)</f>
        <v>0</v>
      </c>
      <c r="H27" s="5">
        <f>SUM('[1]Отказ в оказ. мед. пом.'!AL27,'[1]Отказ в оказ. мед. пом.'!AR27,'[1]Отказ в оказ. мед. пом.'!AW27)</f>
        <v>1</v>
      </c>
      <c r="I27" s="5">
        <f>SUM('[1]Недостат. инфы'!AL27,'[1]Недостат. инфы'!AR27,'[1]Недостат. инфы'!AW27)</f>
        <v>0</v>
      </c>
      <c r="J27" s="5">
        <f>SUM('[1]Этика и деонтология'!AL27,'[1]Этика и деонтология'!AR27,'[1]Этика и деонтология'!AW27)</f>
        <v>1</v>
      </c>
      <c r="K27" s="5">
        <f>SUM([1]Трансп.доступность!AM27,[1]Трансп.доступность!AS27,[1]Трансп.доступность!AX27)</f>
        <v>0</v>
      </c>
      <c r="L27" s="5">
        <f>SUM('[1]Ремонт. Стройка'!AL27,'[1]Ремонт. Стройка'!AR27,'[1]Ремонт. Стройка'!AW27)</f>
        <v>0</v>
      </c>
      <c r="M27" s="5">
        <f>SUM([1]Оборудование!AL27,[1]Оборудование!AR27,[1]Оборудование!AW27)</f>
        <v>0</v>
      </c>
      <c r="N27" s="5">
        <f>SUM('[1]Лекарственное обеспечение'!AL27,'[1]Лекарственное обеспечение'!AR27,'[1]Лекарственное обеспечение'!AW27)</f>
        <v>1</v>
      </c>
      <c r="O27" s="5">
        <f>SUM([1]ВМП!AL27,[1]ВМП!AR27,[1]ВМП!AW27)</f>
        <v>0</v>
      </c>
      <c r="P27" s="5">
        <f>SUM('[1]Кадры '!AL27,'[1]Кадры '!AR27,'[1]Кадры '!AW27)</f>
        <v>0</v>
      </c>
      <c r="Q27" s="5">
        <f>SUM([1]Благодарности!AL27,[1]Благодарности!AR27,[1]Благодарности!AW27)</f>
        <v>6</v>
      </c>
      <c r="R27" s="5">
        <f>SUM([1]Другое!AL27,[1]Другое!AR27,[1]Другое!AW27)</f>
        <v>17</v>
      </c>
      <c r="S27" s="16">
        <f t="shared" si="0"/>
        <v>40</v>
      </c>
    </row>
    <row r="28" spans="1:19" ht="15" thickBot="1" x14ac:dyDescent="0.35">
      <c r="A28" s="8" t="s">
        <v>43</v>
      </c>
      <c r="B28" s="4">
        <f>SUM('[1]Организация работы МО'!AL28,'[1]Организация работы МО'!AR28,'[1]Организация работы МО'!AW28)</f>
        <v>0</v>
      </c>
      <c r="C28" s="5">
        <f>SUM('[1]Запись к врачам'!AL28,'[1]Запись к врачам'!AR28,'[1]Запись к врачам'!AW28)</f>
        <v>0</v>
      </c>
      <c r="D28" s="5">
        <f>SUM('[1]Оформление док-ов'!AL28,'[1]Оформление док-ов'!AR28,'[1]Оформление док-ов'!AW28)</f>
        <v>0</v>
      </c>
      <c r="E28" s="5">
        <f>SUM('[1]Диспан-ия-Реаб-ия'!AL28,'[1]Диспан-ия-Реаб-ия'!AR28,'[1]Диспан-ия-Реаб-ия'!AW28)</f>
        <v>0</v>
      </c>
      <c r="F28" s="5">
        <f>SUM('[1]Долгое ожидание обслед-ий'!AL28,'[1]Долгое ожидание обслед-ий'!AR28,'[1]Долгое ожидание обслед-ий'!AW28)</f>
        <v>0</v>
      </c>
      <c r="G28" s="5">
        <f>SUM('[1]Качество оказания мед. пом.'!AL28,'[1]Качество оказания мед. пом.'!AR28,'[1]Качество оказания мед. пом.'!AW28)</f>
        <v>0</v>
      </c>
      <c r="H28" s="5">
        <f>SUM('[1]Отказ в оказ. мед. пом.'!AL28,'[1]Отказ в оказ. мед. пом.'!AR28,'[1]Отказ в оказ. мед. пом.'!AW28)</f>
        <v>0</v>
      </c>
      <c r="I28" s="5">
        <f>SUM('[1]Недостат. инфы'!AL28,'[1]Недостат. инфы'!AR28,'[1]Недостат. инфы'!AW28)</f>
        <v>0</v>
      </c>
      <c r="J28" s="5">
        <f>SUM('[1]Этика и деонтология'!AL28,'[1]Этика и деонтология'!AR28,'[1]Этика и деонтология'!AW28)</f>
        <v>0</v>
      </c>
      <c r="K28" s="5">
        <f>SUM([1]Трансп.доступность!AM28,[1]Трансп.доступность!AS28,[1]Трансп.доступность!AX28)</f>
        <v>0</v>
      </c>
      <c r="L28" s="5">
        <f>SUM('[1]Ремонт. Стройка'!AL28,'[1]Ремонт. Стройка'!AR28,'[1]Ремонт. Стройка'!AW28)</f>
        <v>0</v>
      </c>
      <c r="M28" s="5">
        <f>SUM([1]Оборудование!AL28,[1]Оборудование!AR28,[1]Оборудование!AW28)</f>
        <v>0</v>
      </c>
      <c r="N28" s="5">
        <f>SUM('[1]Лекарственное обеспечение'!AL28,'[1]Лекарственное обеспечение'!AR28,'[1]Лекарственное обеспечение'!AW28)</f>
        <v>0</v>
      </c>
      <c r="O28" s="5">
        <f>SUM([1]ВМП!AL28,[1]ВМП!AR28,[1]ВМП!AW28)</f>
        <v>0</v>
      </c>
      <c r="P28" s="5">
        <f>SUM('[1]Кадры '!AL28,'[1]Кадры '!AR28,'[1]Кадры '!AW28)</f>
        <v>0</v>
      </c>
      <c r="Q28" s="5">
        <f>SUM([1]Благодарности!AL28,[1]Благодарности!AR28,[1]Благодарности!AW28)</f>
        <v>0</v>
      </c>
      <c r="R28" s="5">
        <f>SUM([1]Другое!AL28,[1]Другое!AR28,[1]Другое!AW28)</f>
        <v>0</v>
      </c>
      <c r="S28" s="16"/>
    </row>
    <row r="29" spans="1:19" ht="15" thickBot="1" x14ac:dyDescent="0.35">
      <c r="A29" s="9" t="s">
        <v>18</v>
      </c>
      <c r="B29" s="10">
        <f t="shared" ref="B29:P29" si="1">SUM(B4:B28)</f>
        <v>130</v>
      </c>
      <c r="C29" s="11">
        <f t="shared" si="1"/>
        <v>18</v>
      </c>
      <c r="D29" s="11">
        <f t="shared" si="1"/>
        <v>8</v>
      </c>
      <c r="E29" s="11">
        <f t="shared" si="1"/>
        <v>5</v>
      </c>
      <c r="F29" s="11">
        <f t="shared" si="1"/>
        <v>9</v>
      </c>
      <c r="G29" s="11">
        <f t="shared" si="1"/>
        <v>37</v>
      </c>
      <c r="H29" s="11">
        <f t="shared" si="1"/>
        <v>20</v>
      </c>
      <c r="I29" s="11">
        <f t="shared" si="1"/>
        <v>3</v>
      </c>
      <c r="J29" s="11">
        <f t="shared" si="1"/>
        <v>22</v>
      </c>
      <c r="K29" s="11">
        <f t="shared" si="1"/>
        <v>0</v>
      </c>
      <c r="L29" s="11">
        <f t="shared" si="1"/>
        <v>2</v>
      </c>
      <c r="M29" s="11">
        <f t="shared" si="1"/>
        <v>5</v>
      </c>
      <c r="N29" s="11">
        <f t="shared" si="1"/>
        <v>29</v>
      </c>
      <c r="O29" s="11">
        <f t="shared" si="1"/>
        <v>9</v>
      </c>
      <c r="P29" s="11">
        <f t="shared" si="1"/>
        <v>17</v>
      </c>
      <c r="Q29" s="11">
        <f>SUM(Q4:Q27)</f>
        <v>31</v>
      </c>
      <c r="R29" s="11">
        <f>SUM(R4:R27)</f>
        <v>70</v>
      </c>
      <c r="S29" s="17">
        <f>SUM(B29:R29)</f>
        <v>415</v>
      </c>
    </row>
    <row r="30" spans="1:19" ht="15" thickTop="1" x14ac:dyDescent="0.3"/>
  </sheetData>
  <mergeCells count="19">
    <mergeCell ref="R1:R3"/>
    <mergeCell ref="S1:S3"/>
    <mergeCell ref="H1:H3"/>
    <mergeCell ref="I1:I3"/>
    <mergeCell ref="J1:J3"/>
    <mergeCell ref="K1:K3"/>
    <mergeCell ref="L1:L3"/>
    <mergeCell ref="M1:M3"/>
    <mergeCell ref="A1:A3"/>
    <mergeCell ref="N1:N3"/>
    <mergeCell ref="O1:O3"/>
    <mergeCell ref="P1:P3"/>
    <mergeCell ref="Q1:Q3"/>
    <mergeCell ref="B1:B3"/>
    <mergeCell ref="C1:C3"/>
    <mergeCell ref="D1:D3"/>
    <mergeCell ref="E1:E3"/>
    <mergeCell ref="F1:F3"/>
    <mergeCell ref="G1:G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2025-10-02T11:31:03Z</dcterms:modified>
</cp:coreProperties>
</file>