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8" i="11" l="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S27" i="11" s="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R29" i="11" s="1"/>
  <c r="Q4" i="11"/>
  <c r="Q29" i="11" s="1"/>
  <c r="P4" i="11"/>
  <c r="P29" i="11" s="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C4" i="11"/>
  <c r="C29" i="11" s="1"/>
  <c r="B4" i="11"/>
  <c r="B29" i="11" s="1"/>
  <c r="S29" i="11" s="1"/>
  <c r="S4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<sst xmlns="http://schemas.openxmlformats.org/spreadsheetml/2006/main" count="45" uniqueCount="44">
  <si>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</si>
  <si>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</si>
  <si>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</si>
  <si>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</si>
  <si>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</si>
  <si>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</si>
  <si>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</si>
  <si>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</si>
  <si>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</si>
  <si>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</si>
  <si>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</si>
  <si>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</si>
  <si>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</si>
  <si>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</si>
  <si>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</si>
  <si>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</si>
  <si>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</si>
  <si>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</si>
  <si>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</si>
  <si>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</si>
  <si>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</si>
  <si>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</si>
  <si>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</si>
  <si>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</si>
  <si>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</si>
  <si>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</si>
  <si>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</si>
  <si>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</si>
  <si>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</si>
  <si>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</si>
  <si>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</si>
  <si>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</si>
  <si>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</si>
  <si>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</si>
  <si>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</si>
  <si>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</si>
  <si>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</si>
  <si>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Недоступность информации</t>
  </si>
  <si>
    <t>Транспортная доступность</t>
  </si>
  <si>
    <t>Ремонт/Строительство</t>
  </si>
  <si>
    <t>Оборудование</t>
  </si>
  <si>
    <t>ГБУЗС «ГБ № 1» Филиал 1</t>
  </si>
  <si>
    <t>ГБУЗС «Гб № 1» Филиал 2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</si>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</sst>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3F3F3F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2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4" borderId="5" xfId="0" applyFill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4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4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4;&#1090;&#1095;&#1077;&#1090;%20&#1087;&#1086;%20&#1082;&#1086;&#1083;&#1080;&#1095;&#1077;&#1089;&#1090;&#1074;&#1091;%20&#1078;&#1072;&#1083;&#1086;&#1073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AM4">
            <v>20</v>
          </cell>
          <cell r="AS4">
            <v>24</v>
          </cell>
          <cell r="AX4">
            <v>15</v>
          </cell>
        </row>
        <row r="5">
          <cell r="AM5">
            <v>4</v>
          </cell>
          <cell r="AS5">
            <v>3</v>
          </cell>
          <cell r="AX5">
            <v>5</v>
          </cell>
        </row>
        <row r="6">
          <cell r="AM6">
            <v>3</v>
          </cell>
          <cell r="AS6">
            <v>4</v>
          </cell>
          <cell r="AX6">
            <v>2</v>
          </cell>
        </row>
        <row r="7">
          <cell r="AM7">
            <v>23</v>
          </cell>
          <cell r="AS7">
            <v>25</v>
          </cell>
          <cell r="AX7">
            <v>4</v>
          </cell>
        </row>
        <row r="8">
          <cell r="AM8">
            <v>13</v>
          </cell>
          <cell r="AS8">
            <v>14</v>
          </cell>
          <cell r="AX8">
            <v>18</v>
          </cell>
        </row>
        <row r="9">
          <cell r="AM9">
            <v>5</v>
          </cell>
          <cell r="AS9">
            <v>1</v>
          </cell>
          <cell r="AX9">
            <v>6</v>
          </cell>
        </row>
        <row r="10">
          <cell r="AM10">
            <v>1</v>
          </cell>
          <cell r="AS10">
            <v>1</v>
          </cell>
          <cell r="AX10">
            <v>2</v>
          </cell>
        </row>
        <row r="11">
          <cell r="AM11">
            <v>13</v>
          </cell>
          <cell r="AS11">
            <v>9</v>
          </cell>
          <cell r="AX11">
            <v>1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1</v>
          </cell>
          <cell r="AX13">
            <v>0</v>
          </cell>
        </row>
        <row r="14">
          <cell r="AM14">
            <v>2</v>
          </cell>
          <cell r="AS14">
            <v>1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3</v>
          </cell>
          <cell r="AS17">
            <v>2</v>
          </cell>
          <cell r="AX17">
            <v>0</v>
          </cell>
        </row>
        <row r="18">
          <cell r="AM18">
            <v>1</v>
          </cell>
          <cell r="AS18">
            <v>0</v>
          </cell>
          <cell r="AX18">
            <v>0</v>
          </cell>
        </row>
        <row r="19">
          <cell r="AM19">
            <v>1</v>
          </cell>
          <cell r="AS19">
            <v>2</v>
          </cell>
          <cell r="AX19">
            <v>1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2</v>
          </cell>
          <cell r="AS21">
            <v>0</v>
          </cell>
          <cell r="AX21">
            <v>1</v>
          </cell>
        </row>
        <row r="22">
          <cell r="AM22">
            <v>1</v>
          </cell>
          <cell r="AS22">
            <v>1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1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7</v>
          </cell>
          <cell r="AS26">
            <v>12</v>
          </cell>
          <cell r="AX26">
            <v>10</v>
          </cell>
        </row>
        <row r="27">
          <cell r="AM27">
            <v>6</v>
          </cell>
          <cell r="AS27">
            <v>9</v>
          </cell>
          <cell r="AX27">
            <v>4</v>
          </cell>
        </row>
        <row r="28">
          <cell r="AM28">
            <v>0</v>
          </cell>
          <cell r="AS28">
            <v>0</v>
          </cell>
          <cell r="AX28">
            <v>0</v>
          </cell>
        </row>
      </sheetData>
      <sheetData sheetId="1">
        <row r="4">
          <cell r="AM4">
            <v>2</v>
          </cell>
          <cell r="AS4">
            <v>1</v>
          </cell>
          <cell r="AX4">
            <v>4</v>
          </cell>
        </row>
        <row r="5">
          <cell r="AM5">
            <v>1</v>
          </cell>
          <cell r="AS5">
            <v>1</v>
          </cell>
          <cell r="AX5">
            <v>1</v>
          </cell>
        </row>
        <row r="6">
          <cell r="AM6">
            <v>0</v>
          </cell>
          <cell r="AS6">
            <v>2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1</v>
          </cell>
        </row>
        <row r="8">
          <cell r="AM8">
            <v>5</v>
          </cell>
          <cell r="AS8">
            <v>8</v>
          </cell>
          <cell r="AX8">
            <v>9</v>
          </cell>
        </row>
        <row r="9">
          <cell r="AM9">
            <v>1</v>
          </cell>
          <cell r="AS9">
            <v>1</v>
          </cell>
          <cell r="AX9">
            <v>2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1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2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2</v>
          </cell>
          <cell r="AX26">
            <v>2</v>
          </cell>
        </row>
        <row r="27">
          <cell r="AM27">
            <v>0</v>
          </cell>
          <cell r="AS27">
            <v>0</v>
          </cell>
          <cell r="AX27">
            <v>1</v>
          </cell>
        </row>
      </sheetData>
      <sheetData sheetId="2">
        <row r="4">
          <cell r="AM4">
            <v>2</v>
          </cell>
          <cell r="AS4">
            <v>0</v>
          </cell>
          <cell r="AX4">
            <v>2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2</v>
          </cell>
          <cell r="AX6">
            <v>0</v>
          </cell>
        </row>
        <row r="7">
          <cell r="AM7">
            <v>0</v>
          </cell>
          <cell r="AS7">
            <v>1</v>
          </cell>
          <cell r="AX7">
            <v>0</v>
          </cell>
        </row>
        <row r="8">
          <cell r="AM8">
            <v>1</v>
          </cell>
          <cell r="AS8">
            <v>0</v>
          </cell>
          <cell r="AX8">
            <v>2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1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3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  <row r="28">
          <cell r="AX28">
            <v>0</v>
          </cell>
        </row>
      </sheetData>
      <sheetData sheetId="3">
        <row r="4">
          <cell r="AM4">
            <v>0</v>
          </cell>
          <cell r="AS4">
            <v>0</v>
          </cell>
          <cell r="AX4">
            <v>0</v>
          </cell>
        </row>
        <row r="5">
          <cell r="AM5">
            <v>0</v>
          </cell>
          <cell r="AS5">
            <v>1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2</v>
          </cell>
        </row>
        <row r="8">
          <cell r="AM8">
            <v>1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  <row r="28">
          <cell r="AX28">
            <v>0</v>
          </cell>
        </row>
      </sheetData>
      <sheetData sheetId="4">
        <row r="4">
          <cell r="AM4">
            <v>2</v>
          </cell>
          <cell r="AS4">
            <v>1</v>
          </cell>
          <cell r="AX4">
            <v>0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1</v>
          </cell>
        </row>
        <row r="7">
          <cell r="AM7">
            <v>1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2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1</v>
          </cell>
        </row>
        <row r="28">
          <cell r="AX28">
            <v>0</v>
          </cell>
        </row>
      </sheetData>
      <sheetData sheetId="5">
        <row r="4">
          <cell r="AM4">
            <v>3</v>
          </cell>
          <cell r="AS4">
            <v>9</v>
          </cell>
          <cell r="AX4">
            <v>7</v>
          </cell>
        </row>
        <row r="5">
          <cell r="AM5">
            <v>0</v>
          </cell>
          <cell r="AS5">
            <v>0</v>
          </cell>
          <cell r="AX5">
            <v>1</v>
          </cell>
        </row>
        <row r="6">
          <cell r="AM6">
            <v>3</v>
          </cell>
          <cell r="AS6">
            <v>0</v>
          </cell>
          <cell r="AX6">
            <v>0</v>
          </cell>
        </row>
        <row r="7">
          <cell r="AM7">
            <v>1</v>
          </cell>
          <cell r="AS7">
            <v>1</v>
          </cell>
          <cell r="AX7">
            <v>0</v>
          </cell>
        </row>
        <row r="8">
          <cell r="AM8">
            <v>3</v>
          </cell>
          <cell r="AS8">
            <v>8</v>
          </cell>
          <cell r="AX8">
            <v>2</v>
          </cell>
        </row>
        <row r="9">
          <cell r="AM9">
            <v>1</v>
          </cell>
          <cell r="AS9">
            <v>0</v>
          </cell>
          <cell r="AX9">
            <v>0</v>
          </cell>
        </row>
        <row r="10">
          <cell r="AM10">
            <v>1</v>
          </cell>
          <cell r="AS10">
            <v>3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1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1</v>
          </cell>
          <cell r="AX19">
            <v>2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2</v>
          </cell>
          <cell r="AS27">
            <v>0</v>
          </cell>
          <cell r="AX27">
            <v>1</v>
          </cell>
        </row>
      </sheetData>
      <sheetData sheetId="6">
        <row r="4">
          <cell r="AM4">
            <v>4</v>
          </cell>
          <cell r="AS4">
            <v>3</v>
          </cell>
          <cell r="AX4">
            <v>2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1</v>
          </cell>
          <cell r="AS7">
            <v>1</v>
          </cell>
          <cell r="AX7">
            <v>0</v>
          </cell>
        </row>
        <row r="8">
          <cell r="AM8">
            <v>1</v>
          </cell>
          <cell r="AS8">
            <v>3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2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1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7">
        <row r="4">
          <cell r="AM4">
            <v>0</v>
          </cell>
          <cell r="AS4">
            <v>0</v>
          </cell>
          <cell r="AX4">
            <v>0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1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2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8">
        <row r="4">
          <cell r="AM4">
            <v>3</v>
          </cell>
          <cell r="AS4">
            <v>4</v>
          </cell>
          <cell r="AX4">
            <v>1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3</v>
          </cell>
          <cell r="AX8">
            <v>2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1</v>
          </cell>
          <cell r="AS19">
            <v>1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1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9">
        <row r="4">
          <cell r="AM4">
            <v>0</v>
          </cell>
          <cell r="AS4">
            <v>0</v>
          </cell>
          <cell r="AX4">
            <v>0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10">
        <row r="4">
          <cell r="AM4">
            <v>0</v>
          </cell>
          <cell r="AS4">
            <v>0</v>
          </cell>
          <cell r="AX4">
            <v>0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2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11">
        <row r="4">
          <cell r="AM4">
            <v>0</v>
          </cell>
          <cell r="AS4">
            <v>0</v>
          </cell>
          <cell r="AX4">
            <v>0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1</v>
          </cell>
          <cell r="AS6">
            <v>0</v>
          </cell>
          <cell r="AX6">
            <v>0</v>
          </cell>
        </row>
        <row r="7">
          <cell r="AM7">
            <v>1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0</v>
          </cell>
          <cell r="AS26">
            <v>0</v>
          </cell>
          <cell r="AX26">
            <v>0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12">
        <row r="4">
          <cell r="AM4">
            <v>0</v>
          </cell>
          <cell r="AS4">
            <v>0</v>
          </cell>
          <cell r="AX4">
            <v>1</v>
          </cell>
        </row>
        <row r="5">
          <cell r="AM5">
            <v>0</v>
          </cell>
          <cell r="AS5">
            <v>0</v>
          </cell>
          <cell r="AX5">
            <v>1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3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1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1</v>
          </cell>
          <cell r="AS13">
            <v>0</v>
          </cell>
          <cell r="AX13">
            <v>0</v>
          </cell>
        </row>
        <row r="14">
          <cell r="AM14">
            <v>3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3</v>
          </cell>
          <cell r="AS25">
            <v>1</v>
          </cell>
          <cell r="AX25">
            <v>0</v>
          </cell>
        </row>
        <row r="26">
          <cell r="AM26">
            <v>24</v>
          </cell>
          <cell r="AS26">
            <v>14</v>
          </cell>
          <cell r="AX26">
            <v>10</v>
          </cell>
        </row>
        <row r="27">
          <cell r="AM27">
            <v>3</v>
          </cell>
          <cell r="AS27">
            <v>1</v>
          </cell>
          <cell r="AX27">
            <v>0</v>
          </cell>
        </row>
      </sheetData>
      <sheetData sheetId="13">
        <row r="4">
          <cell r="AM4">
            <v>0</v>
          </cell>
          <cell r="AS4">
            <v>0</v>
          </cell>
          <cell r="AX4">
            <v>1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0</v>
          </cell>
          <cell r="AS8">
            <v>0</v>
          </cell>
          <cell r="AX8">
            <v>0</v>
          </cell>
        </row>
        <row r="9">
          <cell r="AM9">
            <v>0</v>
          </cell>
          <cell r="AS9">
            <v>1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1</v>
          </cell>
          <cell r="AS26">
            <v>4</v>
          </cell>
          <cell r="AX26">
            <v>2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14">
        <row r="4">
          <cell r="AM4">
            <v>0</v>
          </cell>
          <cell r="AS4">
            <v>0</v>
          </cell>
          <cell r="AX4">
            <v>1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1</v>
          </cell>
          <cell r="AS8">
            <v>1</v>
          </cell>
          <cell r="AX8">
            <v>0</v>
          </cell>
        </row>
        <row r="9">
          <cell r="AM9">
            <v>0</v>
          </cell>
          <cell r="AS9">
            <v>0</v>
          </cell>
          <cell r="AX9">
            <v>0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0</v>
          </cell>
          <cell r="AS19">
            <v>0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6</v>
          </cell>
          <cell r="AS26">
            <v>13</v>
          </cell>
          <cell r="AX26">
            <v>6</v>
          </cell>
        </row>
        <row r="27">
          <cell r="AM27">
            <v>0</v>
          </cell>
          <cell r="AS27">
            <v>0</v>
          </cell>
          <cell r="AX27">
            <v>0</v>
          </cell>
        </row>
      </sheetData>
      <sheetData sheetId="15">
        <row r="4">
          <cell r="AM4">
            <v>5</v>
          </cell>
          <cell r="AS4">
            <v>1</v>
          </cell>
          <cell r="AX4">
            <v>4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1</v>
          </cell>
          <cell r="AS6">
            <v>0</v>
          </cell>
          <cell r="AX6">
            <v>0</v>
          </cell>
        </row>
        <row r="7">
          <cell r="AM7">
            <v>0</v>
          </cell>
          <cell r="AS7">
            <v>0</v>
          </cell>
          <cell r="AX7">
            <v>0</v>
          </cell>
        </row>
        <row r="8">
          <cell r="AM8">
            <v>1</v>
          </cell>
          <cell r="AS8">
            <v>0</v>
          </cell>
          <cell r="AX8">
            <v>0</v>
          </cell>
        </row>
        <row r="9">
          <cell r="AM9">
            <v>5</v>
          </cell>
          <cell r="AS9">
            <v>1</v>
          </cell>
          <cell r="AX9">
            <v>5</v>
          </cell>
        </row>
        <row r="10">
          <cell r="AM10">
            <v>0</v>
          </cell>
          <cell r="AS10">
            <v>0</v>
          </cell>
          <cell r="AX10">
            <v>1</v>
          </cell>
        </row>
        <row r="11">
          <cell r="AM11">
            <v>0</v>
          </cell>
          <cell r="AS11">
            <v>0</v>
          </cell>
          <cell r="AX11">
            <v>0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1</v>
          </cell>
          <cell r="AX14">
            <v>2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2</v>
          </cell>
          <cell r="AS17">
            <v>0</v>
          </cell>
          <cell r="AX17">
            <v>3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1</v>
          </cell>
          <cell r="AS19">
            <v>1</v>
          </cell>
          <cell r="AX19">
            <v>2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0</v>
          </cell>
          <cell r="AX21">
            <v>0</v>
          </cell>
        </row>
        <row r="22">
          <cell r="AM22">
            <v>0</v>
          </cell>
          <cell r="AS22">
            <v>0</v>
          </cell>
          <cell r="AX22">
            <v>0</v>
          </cell>
        </row>
        <row r="23">
          <cell r="AM23">
            <v>0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2</v>
          </cell>
          <cell r="AS26">
            <v>0</v>
          </cell>
          <cell r="AX26">
            <v>0</v>
          </cell>
        </row>
        <row r="27">
          <cell r="AM27">
            <v>11</v>
          </cell>
          <cell r="AS27">
            <v>9</v>
          </cell>
          <cell r="AX27">
            <v>4</v>
          </cell>
        </row>
      </sheetData>
      <sheetData sheetId="16">
        <row r="4">
          <cell r="AM4">
            <v>0</v>
          </cell>
          <cell r="AS4">
            <v>2</v>
          </cell>
          <cell r="AX4">
            <v>2</v>
          </cell>
        </row>
        <row r="5">
          <cell r="AM5">
            <v>0</v>
          </cell>
          <cell r="AS5">
            <v>0</v>
          </cell>
          <cell r="AX5">
            <v>0</v>
          </cell>
        </row>
        <row r="6">
          <cell r="AM6">
            <v>0</v>
          </cell>
          <cell r="AS6">
            <v>0</v>
          </cell>
          <cell r="AX6">
            <v>0</v>
          </cell>
        </row>
        <row r="7">
          <cell r="AM7">
            <v>15</v>
          </cell>
          <cell r="AS7">
            <v>0</v>
          </cell>
          <cell r="AX7">
            <v>0</v>
          </cell>
        </row>
        <row r="8">
          <cell r="AM8">
            <v>3</v>
          </cell>
          <cell r="AS8">
            <v>1</v>
          </cell>
          <cell r="AX8">
            <v>6</v>
          </cell>
        </row>
        <row r="9">
          <cell r="AM9">
            <v>2</v>
          </cell>
          <cell r="AS9">
            <v>0</v>
          </cell>
          <cell r="AX9">
            <v>6</v>
          </cell>
        </row>
        <row r="10">
          <cell r="AM10">
            <v>0</v>
          </cell>
          <cell r="AS10">
            <v>0</v>
          </cell>
          <cell r="AX10">
            <v>0</v>
          </cell>
        </row>
        <row r="11">
          <cell r="AM11">
            <v>1</v>
          </cell>
          <cell r="AS11">
            <v>0</v>
          </cell>
          <cell r="AX11">
            <v>3</v>
          </cell>
        </row>
        <row r="12">
          <cell r="AM12">
            <v>0</v>
          </cell>
          <cell r="AS12">
            <v>0</v>
          </cell>
          <cell r="AX12">
            <v>0</v>
          </cell>
        </row>
        <row r="13">
          <cell r="AM13">
            <v>0</v>
          </cell>
          <cell r="AS13">
            <v>0</v>
          </cell>
          <cell r="AX13">
            <v>0</v>
          </cell>
        </row>
        <row r="14">
          <cell r="AM14">
            <v>0</v>
          </cell>
          <cell r="AS14">
            <v>0</v>
          </cell>
          <cell r="AX14">
            <v>0</v>
          </cell>
        </row>
        <row r="15">
          <cell r="AM15">
            <v>0</v>
          </cell>
          <cell r="AS15">
            <v>0</v>
          </cell>
          <cell r="AX15">
            <v>0</v>
          </cell>
        </row>
        <row r="16">
          <cell r="AM16">
            <v>0</v>
          </cell>
          <cell r="AS16">
            <v>0</v>
          </cell>
          <cell r="AX16">
            <v>0</v>
          </cell>
        </row>
        <row r="17">
          <cell r="AM17">
            <v>0</v>
          </cell>
          <cell r="AS17">
            <v>0</v>
          </cell>
          <cell r="AX17">
            <v>0</v>
          </cell>
        </row>
        <row r="18">
          <cell r="AM18">
            <v>0</v>
          </cell>
          <cell r="AS18">
            <v>0</v>
          </cell>
          <cell r="AX18">
            <v>0</v>
          </cell>
        </row>
        <row r="19">
          <cell r="AM19">
            <v>4</v>
          </cell>
          <cell r="AS19">
            <v>1</v>
          </cell>
          <cell r="AX19">
            <v>0</v>
          </cell>
        </row>
        <row r="20">
          <cell r="AM20">
            <v>0</v>
          </cell>
          <cell r="AS20">
            <v>0</v>
          </cell>
          <cell r="AX20">
            <v>0</v>
          </cell>
        </row>
        <row r="21">
          <cell r="AM21">
            <v>0</v>
          </cell>
          <cell r="AS21">
            <v>1</v>
          </cell>
          <cell r="AX21">
            <v>1</v>
          </cell>
        </row>
        <row r="22">
          <cell r="AM22">
            <v>1</v>
          </cell>
          <cell r="AS22">
            <v>0</v>
          </cell>
          <cell r="AX22">
            <v>0</v>
          </cell>
        </row>
        <row r="23">
          <cell r="AM23">
            <v>1</v>
          </cell>
          <cell r="AS23">
            <v>0</v>
          </cell>
          <cell r="AX23">
            <v>0</v>
          </cell>
        </row>
        <row r="24">
          <cell r="AM24">
            <v>0</v>
          </cell>
          <cell r="AS24">
            <v>0</v>
          </cell>
          <cell r="AX24">
            <v>0</v>
          </cell>
        </row>
        <row r="25">
          <cell r="AM25">
            <v>0</v>
          </cell>
          <cell r="AS25">
            <v>0</v>
          </cell>
          <cell r="AX25">
            <v>0</v>
          </cell>
        </row>
        <row r="26">
          <cell r="AM26">
            <v>18</v>
          </cell>
          <cell r="AS26">
            <v>18</v>
          </cell>
          <cell r="AX26">
            <v>12</v>
          </cell>
        </row>
        <row r="27">
          <cell r="AM27">
            <v>6</v>
          </cell>
          <cell r="AS27">
            <v>6</v>
          </cell>
          <cell r="AX27">
            <v>5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60" zoomScaleNormal="60" workbookViewId="0">
      <selection sqref="A1:S29"/>
    </sheetView>
  </sheetViews>
  <sheetFormatPr defaultRowHeight="15" x14ac:dyDescent="0.25"/>
  <cols>
    <col min="1" max="1" width="101.42578125" style="2" bestFit="1" customWidth="1"/>
    <col min="2" max="2" width="25.5703125" style="1" bestFit="1" customWidth="1"/>
    <col min="3" max="3" width="25.5703125" style="1" customWidth="1"/>
    <col min="4" max="4" width="23.7109375" style="1" bestFit="1" customWidth="1"/>
    <col min="5" max="5" width="21.7109375" style="1" bestFit="1" customWidth="1"/>
    <col min="6" max="6" width="29.85546875" style="1" bestFit="1" customWidth="1"/>
    <col min="7" max="7" width="21.42578125" style="1" bestFit="1" customWidth="1"/>
    <col min="8" max="8" width="10" style="1" customWidth="1"/>
    <col min="9" max="9" width="11.28515625" style="1" customWidth="1"/>
    <col min="10" max="10" width="15.7109375" style="1" bestFit="1" customWidth="1"/>
    <col min="11" max="11" width="13.42578125" style="1" customWidth="1"/>
    <col min="12" max="12" width="17.42578125" customWidth="1"/>
  </cols>
  <sheetData>
    <row r="1" spans="1:19" ht="15.75" thickTop="1" x14ac:dyDescent="0.25">
      <c r="A1" s="3" t="s">
        <v>0</v>
      </c>
      <c r="B1" s="4" t="s">
        <v>22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29</v>
      </c>
      <c r="H1" s="5" t="s">
        <v>23</v>
      </c>
      <c r="I1" s="5" t="s">
        <v>37</v>
      </c>
      <c r="J1" s="5" t="s">
        <v>25</v>
      </c>
      <c r="K1" s="5" t="s">
        <v>38</v>
      </c>
      <c r="L1" s="5" t="s">
        <v>39</v>
      </c>
      <c r="M1" s="5" t="s">
        <v>40</v>
      </c>
      <c r="N1" s="5" t="s">
        <v>24</v>
      </c>
      <c r="O1" s="5" t="s">
        <v>26</v>
      </c>
      <c r="P1" s="5" t="s">
        <v>27</v>
      </c>
      <c r="Q1" s="5" t="s">
        <v>28</v>
      </c>
      <c r="R1" s="5" t="s">
        <v>17</v>
      </c>
      <c r="S1" s="6" t="s">
        <v>30</v>
      </c>
    </row>
    <row r="2" spans="1:19" x14ac:dyDescent="0.25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15.75" thickBot="1" x14ac:dyDescent="0.3">
      <c r="A3" s="7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x14ac:dyDescent="0.25">
      <c r="A4" s="14" t="s">
        <v>1</v>
      </c>
      <c r="B4" s="15">
        <f>SUM('[1]Организация работы МО'!AM4,'[1]Организация работы МО'!AS4,'[1]Организация работы МО'!AX4)</f>
        <v>59</v>
      </c>
      <c r="C4" s="16">
        <f>SUM('[1]Запись к врачам'!AM4,'[1]Запись к врачам'!AS4,'[1]Запись к врачам'!AX4)</f>
        <v>7</v>
      </c>
      <c r="D4" s="16">
        <f>SUM('[1]Оформление док-ов'!AM4,'[1]Оформление док-ов'!AS4,'[1]Оформление док-ов'!AX4)</f>
        <v>4</v>
      </c>
      <c r="E4" s="16">
        <f>SUM('[1]Диспан-ия-Реаб-ия'!AM4,'[1]Диспан-ия-Реаб-ия'!AS4,'[1]Диспан-ия-Реаб-ия'!AX4)</f>
        <v>0</v>
      </c>
      <c r="F4" s="16">
        <f>SUM('[1]Долгое ожидание обслед-ий'!AM4,'[1]Долгое ожидание обслед-ий'!AS4,'[1]Долгое ожидание обслед-ий'!AX4)</f>
        <v>3</v>
      </c>
      <c r="G4" s="16">
        <f>SUM('[1]Качество оказания мед. пом.'!AM4,'[1]Качество оказания мед. пом.'!AS4,'[1]Качество оказания мед. пом.'!AX4)</f>
        <v>19</v>
      </c>
      <c r="H4" s="16">
        <f>SUM('[1]Отказ в оказ. мед. пом.'!AM4,'[1]Отказ в оказ. мед. пом.'!AS4,'[1]Отказ в оказ. мед. пом.'!AX4)</f>
        <v>9</v>
      </c>
      <c r="I4" s="16">
        <f>SUM('[1]Недостат. инфы'!AM4,'[1]Недостат. инфы'!AS4,'[1]Недостат. инфы'!AX4)</f>
        <v>0</v>
      </c>
      <c r="J4" s="16">
        <f>SUM('[1]Этика и деонтология'!AM4,'[1]Этика и деонтология'!AS4,'[1]Этика и деонтология'!AX4)</f>
        <v>8</v>
      </c>
      <c r="K4" s="16">
        <f>SUM([1]Трансп.доступность!AM4,[1]Трансп.доступность!AS4,[1]Трансп.доступность!AX4)</f>
        <v>0</v>
      </c>
      <c r="L4" s="16">
        <f>SUM('[1]Ремонт. Стройка'!AM4,'[1]Ремонт. Стройка'!AS4,'[1]Ремонт. Стройка'!AX4)</f>
        <v>0</v>
      </c>
      <c r="M4" s="16">
        <f>SUM([1]Оборудование!AM4,[1]Оборудование!AS4,[1]Оборудование!AX4)</f>
        <v>0</v>
      </c>
      <c r="N4" s="16">
        <f>SUM('[1]Лекарственное обеспечение'!AM4,'[1]Лекарственное обеспечение'!AS4,'[1]Лекарственное обеспечение'!AX4)</f>
        <v>1</v>
      </c>
      <c r="O4" s="16">
        <f>SUM([1]ВМП!AM4,[1]ВМП!AS4,[1]ВМП!AX4)</f>
        <v>1</v>
      </c>
      <c r="P4" s="16">
        <f>SUM('[1]Кадры '!AM4,'[1]Кадры '!AS4,'[1]Кадры '!AX4)</f>
        <v>1</v>
      </c>
      <c r="Q4" s="16">
        <f>SUM([1]Благодарности!AM4,[1]Благодарности!AS4,[1]Благодарности!AX4)</f>
        <v>10</v>
      </c>
      <c r="R4" s="16">
        <f>SUM([1]Другое!AM4,[1]Другое!AS4,[1]Другое!AX4)</f>
        <v>4</v>
      </c>
      <c r="S4" s="17">
        <f>SUM(B4:R4)</f>
        <v>126</v>
      </c>
    </row>
    <row r="5" spans="1:19" x14ac:dyDescent="0.25">
      <c r="A5" s="18" t="s">
        <v>41</v>
      </c>
      <c r="B5" s="15">
        <f>SUM('[1]Организация работы МО'!AM5,'[1]Организация работы МО'!AS5,'[1]Организация работы МО'!AX5)</f>
        <v>12</v>
      </c>
      <c r="C5" s="16">
        <f>SUM('[1]Запись к врачам'!AM5,'[1]Запись к врачам'!AS5,'[1]Запись к врачам'!AX5)</f>
        <v>3</v>
      </c>
      <c r="D5" s="16">
        <f>SUM('[1]Оформление док-ов'!AM5,'[1]Оформление док-ов'!AS5,'[1]Оформление док-ов'!AX5)</f>
        <v>0</v>
      </c>
      <c r="E5" s="16">
        <f>SUM('[1]Диспан-ия-Реаб-ия'!AM5,'[1]Диспан-ия-Реаб-ия'!AS5,'[1]Диспан-ия-Реаб-ия'!AX5)</f>
        <v>1</v>
      </c>
      <c r="F5" s="16">
        <f>SUM('[1]Долгое ожидание обслед-ий'!AM5,'[1]Долгое ожидание обслед-ий'!AS5,'[1]Долгое ожидание обслед-ий'!AX5)</f>
        <v>0</v>
      </c>
      <c r="G5" s="16">
        <f>SUM('[1]Качество оказания мед. пом.'!AM5,'[1]Качество оказания мед. пом.'!AS5,'[1]Качество оказания мед. пом.'!AX5)</f>
        <v>1</v>
      </c>
      <c r="H5" s="16">
        <f>SUM('[1]Отказ в оказ. мед. пом.'!AM5,'[1]Отказ в оказ. мед. пом.'!AS5,'[1]Отказ в оказ. мед. пом.'!AX5)</f>
        <v>0</v>
      </c>
      <c r="I5" s="16">
        <f>SUM('[1]Недостат. инфы'!AM5,'[1]Недостат. инфы'!AS5,'[1]Недостат. инфы'!AX5)</f>
        <v>0</v>
      </c>
      <c r="J5" s="16">
        <f>SUM('[1]Этика и деонтология'!AM5,'[1]Этика и деонтология'!AS5,'[1]Этика и деонтология'!AX5)</f>
        <v>0</v>
      </c>
      <c r="K5" s="16">
        <f>SUM([1]Трансп.доступность!AM5,[1]Трансп.доступность!AS5,[1]Трансп.доступность!AX5)</f>
        <v>0</v>
      </c>
      <c r="L5" s="16">
        <f>SUM('[1]Ремонт. Стройка'!AM5,'[1]Ремонт. Стройка'!AS5,'[1]Ремонт. Стройка'!AX5)</f>
        <v>0</v>
      </c>
      <c r="M5" s="16">
        <f>SUM([1]Оборудование!AM5,[1]Оборудование!AS5,[1]Оборудование!AX5)</f>
        <v>0</v>
      </c>
      <c r="N5" s="16">
        <f>SUM('[1]Лекарственное обеспечение'!AM5,'[1]Лекарственное обеспечение'!AS5,'[1]Лекарственное обеспечение'!AX5)</f>
        <v>1</v>
      </c>
      <c r="O5" s="16">
        <f>SUM([1]ВМП!AM5,[1]ВМП!AS5,[1]ВМП!AX5)</f>
        <v>0</v>
      </c>
      <c r="P5" s="16">
        <f>SUM('[1]Кадры '!AM5,'[1]Кадры '!AS5,'[1]Кадры '!AX5)</f>
        <v>0</v>
      </c>
      <c r="Q5" s="16">
        <f>SUM([1]Благодарности!AM5,[1]Благодарности!AS5,[1]Благодарности!AX5)</f>
        <v>0</v>
      </c>
      <c r="R5" s="16">
        <f>SUM([1]Другое!AM5,[1]Другое!AS5,[1]Другое!AX5)</f>
        <v>0</v>
      </c>
      <c r="S5" s="17">
        <f t="shared" ref="S5:S27" si="0">SUM(B5:R5)</f>
        <v>18</v>
      </c>
    </row>
    <row r="6" spans="1:19" x14ac:dyDescent="0.25">
      <c r="A6" s="18" t="s">
        <v>42</v>
      </c>
      <c r="B6" s="15">
        <f>SUM('[1]Организация работы МО'!AM6,'[1]Организация работы МО'!AS6,'[1]Организация работы МО'!AX6)</f>
        <v>9</v>
      </c>
      <c r="C6" s="16">
        <f>SUM('[1]Запись к врачам'!AM6,'[1]Запись к врачам'!AS6,'[1]Запись к врачам'!AX6)</f>
        <v>2</v>
      </c>
      <c r="D6" s="16">
        <f>SUM('[1]Оформление док-ов'!AM6,'[1]Оформление док-ов'!AS6,'[1]Оформление док-ов'!AX6)</f>
        <v>2</v>
      </c>
      <c r="E6" s="16">
        <f>SUM('[1]Диспан-ия-Реаб-ия'!AM6,'[1]Диспан-ия-Реаб-ия'!AS6,'[1]Диспан-ия-Реаб-ия'!AX6)</f>
        <v>0</v>
      </c>
      <c r="F6" s="16">
        <f>SUM('[1]Долгое ожидание обслед-ий'!AM6,'[1]Долгое ожидание обслед-ий'!AS6,'[1]Долгое ожидание обслед-ий'!AX6)</f>
        <v>1</v>
      </c>
      <c r="G6" s="16">
        <f>SUM('[1]Качество оказания мед. пом.'!AM6,'[1]Качество оказания мед. пом.'!AS6,'[1]Качество оказания мед. пом.'!AX6)</f>
        <v>3</v>
      </c>
      <c r="H6" s="16">
        <f>SUM('[1]Отказ в оказ. мед. пом.'!AM6,'[1]Отказ в оказ. мед. пом.'!AS6,'[1]Отказ в оказ. мед. пом.'!AX6)</f>
        <v>0</v>
      </c>
      <c r="I6" s="16">
        <f>SUM('[1]Недостат. инфы'!AM6,'[1]Недостат. инфы'!AS6,'[1]Недостат. инфы'!AX6)</f>
        <v>1</v>
      </c>
      <c r="J6" s="16">
        <f>SUM('[1]Этика и деонтология'!AM6,'[1]Этика и деонтология'!AS6,'[1]Этика и деонтология'!AX6)</f>
        <v>0</v>
      </c>
      <c r="K6" s="16">
        <f>SUM([1]Трансп.доступность!AM6,[1]Трансп.доступность!AS6,[1]Трансп.доступность!AX6)</f>
        <v>0</v>
      </c>
      <c r="L6" s="16">
        <f>SUM('[1]Ремонт. Стройка'!AM6,'[1]Ремонт. Стройка'!AS6,'[1]Ремонт. Стройка'!AX6)</f>
        <v>0</v>
      </c>
      <c r="M6" s="16">
        <f>SUM([1]Оборудование!AM6,[1]Оборудование!AS6,[1]Оборудование!AX6)</f>
        <v>1</v>
      </c>
      <c r="N6" s="16">
        <f>SUM('[1]Лекарственное обеспечение'!AM6,'[1]Лекарственное обеспечение'!AS6,'[1]Лекарственное обеспечение'!AX6)</f>
        <v>0</v>
      </c>
      <c r="O6" s="16">
        <f>SUM([1]ВМП!AM6,[1]ВМП!AS6,[1]ВМП!AX6)</f>
        <v>0</v>
      </c>
      <c r="P6" s="16">
        <f>SUM('[1]Кадры '!AM6,'[1]Кадры '!AS6,'[1]Кадры '!AX6)</f>
        <v>0</v>
      </c>
      <c r="Q6" s="16">
        <f>SUM([1]Благодарности!AM6,[1]Благодарности!AS6,[1]Благодарности!AX6)</f>
        <v>1</v>
      </c>
      <c r="R6" s="16">
        <f>SUM([1]Другое!AM6,[1]Другое!AS6,[1]Другое!AX6)</f>
        <v>0</v>
      </c>
      <c r="S6" s="17">
        <f t="shared" si="0"/>
        <v>20</v>
      </c>
    </row>
    <row r="7" spans="1:19" x14ac:dyDescent="0.25">
      <c r="A7" s="18" t="s">
        <v>2</v>
      </c>
      <c r="B7" s="15">
        <f>SUM('[1]Организация работы МО'!AM7,'[1]Организация работы МО'!AS7,'[1]Организация работы МО'!AX7)</f>
        <v>52</v>
      </c>
      <c r="C7" s="16">
        <f>SUM('[1]Запись к врачам'!AM7,'[1]Запись к врачам'!AS7,'[1]Запись к врачам'!AX7)</f>
        <v>1</v>
      </c>
      <c r="D7" s="16">
        <f>SUM('[1]Оформление док-ов'!AM7,'[1]Оформление док-ов'!AS7,'[1]Оформление док-ов'!AX7)</f>
        <v>1</v>
      </c>
      <c r="E7" s="16">
        <f>SUM('[1]Диспан-ия-Реаб-ия'!AM7,'[1]Диспан-ия-Реаб-ия'!AS7,'[1]Диспан-ия-Реаб-ия'!AX7)</f>
        <v>2</v>
      </c>
      <c r="F7" s="16">
        <f>SUM('[1]Долгое ожидание обслед-ий'!AM7,'[1]Долгое ожидание обслед-ий'!AS7,'[1]Долгое ожидание обслед-ий'!AX7)</f>
        <v>1</v>
      </c>
      <c r="G7" s="16">
        <f>SUM('[1]Качество оказания мед. пом.'!AM7,'[1]Качество оказания мед. пом.'!AS7,'[1]Качество оказания мед. пом.'!AX7)</f>
        <v>2</v>
      </c>
      <c r="H7" s="16">
        <f>SUM('[1]Отказ в оказ. мед. пом.'!AM7,'[1]Отказ в оказ. мед. пом.'!AS7,'[1]Отказ в оказ. мед. пом.'!AX7)</f>
        <v>2</v>
      </c>
      <c r="I7" s="16">
        <f>SUM('[1]Недостат. инфы'!AM7,'[1]Недостат. инфы'!AS7,'[1]Недостат. инфы'!AX7)</f>
        <v>0</v>
      </c>
      <c r="J7" s="16">
        <f>SUM('[1]Этика и деонтология'!AM7,'[1]Этика и деонтология'!AS7,'[1]Этика и деонтология'!AX7)</f>
        <v>0</v>
      </c>
      <c r="K7" s="16">
        <f>SUM([1]Трансп.доступность!AM7,[1]Трансп.доступность!AS7,[1]Трансп.доступность!AX7)</f>
        <v>0</v>
      </c>
      <c r="L7" s="16">
        <f>SUM('[1]Ремонт. Стройка'!AM7,'[1]Ремонт. Стройка'!AS7,'[1]Ремонт. Стройка'!AX7)</f>
        <v>0</v>
      </c>
      <c r="M7" s="16">
        <f>SUM([1]Оборудование!AM7,[1]Оборудование!AS7,[1]Оборудование!AX7)</f>
        <v>1</v>
      </c>
      <c r="N7" s="16">
        <f>SUM('[1]Лекарственное обеспечение'!AM7,'[1]Лекарственное обеспечение'!AS7,'[1]Лекарственное обеспечение'!AX7)</f>
        <v>3</v>
      </c>
      <c r="O7" s="16">
        <f>SUM([1]ВМП!AM7,[1]ВМП!AS7,[1]ВМП!AX7)</f>
        <v>0</v>
      </c>
      <c r="P7" s="16">
        <f>SUM('[1]Кадры '!AM7,'[1]Кадры '!AS7,'[1]Кадры '!AX7)</f>
        <v>0</v>
      </c>
      <c r="Q7" s="16">
        <f>SUM([1]Благодарности!AM7,[1]Благодарности!AS7,[1]Благодарности!AX7)</f>
        <v>0</v>
      </c>
      <c r="R7" s="16">
        <f>SUM([1]Другое!AM7,[1]Другое!AS7,[1]Другое!AX7)</f>
        <v>15</v>
      </c>
      <c r="S7" s="17">
        <f t="shared" si="0"/>
        <v>80</v>
      </c>
    </row>
    <row r="8" spans="1:19" x14ac:dyDescent="0.25">
      <c r="A8" s="18" t="s">
        <v>3</v>
      </c>
      <c r="B8" s="15">
        <f>SUM('[1]Организация работы МО'!AM8,'[1]Организация работы МО'!AS8,'[1]Организация работы МО'!AX8)</f>
        <v>45</v>
      </c>
      <c r="C8" s="16">
        <f>SUM('[1]Запись к врачам'!AM8,'[1]Запись к врачам'!AS8,'[1]Запись к врачам'!AX8)</f>
        <v>22</v>
      </c>
      <c r="D8" s="16">
        <f>SUM('[1]Оформление док-ов'!AM8,'[1]Оформление док-ов'!AS8,'[1]Оформление док-ов'!AX8)</f>
        <v>3</v>
      </c>
      <c r="E8" s="16">
        <f>SUM('[1]Диспан-ия-Реаб-ия'!AM8,'[1]Диспан-ия-Реаб-ия'!AS8,'[1]Диспан-ия-Реаб-ия'!AX8)</f>
        <v>1</v>
      </c>
      <c r="F8" s="16">
        <f>SUM('[1]Долгое ожидание обслед-ий'!AM8,'[1]Долгое ожидание обслед-ий'!AS8,'[1]Долгое ожидание обслед-ий'!AX8)</f>
        <v>0</v>
      </c>
      <c r="G8" s="16">
        <f>SUM('[1]Качество оказания мед. пом.'!AM8,'[1]Качество оказания мед. пом.'!AS8,'[1]Качество оказания мед. пом.'!AX8)</f>
        <v>13</v>
      </c>
      <c r="H8" s="16">
        <f>SUM('[1]Отказ в оказ. мед. пом.'!AM8,'[1]Отказ в оказ. мед. пом.'!AS8,'[1]Отказ в оказ. мед. пом.'!AX8)</f>
        <v>4</v>
      </c>
      <c r="I8" s="16">
        <f>SUM('[1]Недостат. инфы'!AM8,'[1]Недостат. инфы'!AS8,'[1]Недостат. инфы'!AX8)</f>
        <v>0</v>
      </c>
      <c r="J8" s="16">
        <f>SUM('[1]Этика и деонтология'!AM8,'[1]Этика и деонтология'!AS8,'[1]Этика и деонтология'!AX8)</f>
        <v>5</v>
      </c>
      <c r="K8" s="16">
        <f>SUM([1]Трансп.доступность!AM8,[1]Трансп.доступность!AS8,[1]Трансп.доступность!AX8)</f>
        <v>0</v>
      </c>
      <c r="L8" s="16">
        <f>SUM('[1]Ремонт. Стройка'!AM8,'[1]Ремонт. Стройка'!AS8,'[1]Ремонт. Стройка'!AX8)</f>
        <v>0</v>
      </c>
      <c r="M8" s="16">
        <f>SUM([1]Оборудование!AM8,[1]Оборудование!AS8,[1]Оборудование!AX8)</f>
        <v>0</v>
      </c>
      <c r="N8" s="16">
        <f>SUM('[1]Лекарственное обеспечение'!AM8,'[1]Лекарственное обеспечение'!AS8,'[1]Лекарственное обеспечение'!AX8)</f>
        <v>0</v>
      </c>
      <c r="O8" s="16">
        <f>SUM([1]ВМП!AM8,[1]ВМП!AS8,[1]ВМП!AX8)</f>
        <v>0</v>
      </c>
      <c r="P8" s="16">
        <f>SUM('[1]Кадры '!AM8,'[1]Кадры '!AS8,'[1]Кадры '!AX8)</f>
        <v>2</v>
      </c>
      <c r="Q8" s="16">
        <f>SUM([1]Благодарности!AM8,[1]Благодарности!AS8,[1]Благодарности!AX8)</f>
        <v>1</v>
      </c>
      <c r="R8" s="16">
        <f>SUM([1]Другое!AM8,[1]Другое!AS8,[1]Другое!AX8)</f>
        <v>10</v>
      </c>
      <c r="S8" s="17">
        <f t="shared" si="0"/>
        <v>106</v>
      </c>
    </row>
    <row r="9" spans="1:19" x14ac:dyDescent="0.25">
      <c r="A9" s="18" t="s">
        <v>20</v>
      </c>
      <c r="B9" s="15">
        <f>SUM('[1]Организация работы МО'!AM9,'[1]Организация работы МО'!AS9,'[1]Организация работы МО'!AX9)</f>
        <v>12</v>
      </c>
      <c r="C9" s="16">
        <f>SUM('[1]Запись к врачам'!AM9,'[1]Запись к врачам'!AS9,'[1]Запись к врачам'!AX9)</f>
        <v>4</v>
      </c>
      <c r="D9" s="16">
        <f>SUM('[1]Оформление док-ов'!AM9,'[1]Оформление док-ов'!AS9,'[1]Оформление док-ов'!AX9)</f>
        <v>0</v>
      </c>
      <c r="E9" s="16">
        <f>SUM('[1]Диспан-ия-Реаб-ия'!AM9,'[1]Диспан-ия-Реаб-ия'!AS9,'[1]Диспан-ия-Реаб-ия'!AX9)</f>
        <v>0</v>
      </c>
      <c r="F9" s="16">
        <f>SUM('[1]Долгое ожидание обслед-ий'!AM9,'[1]Долгое ожидание обслед-ий'!AS9,'[1]Долгое ожидание обслед-ий'!AX9)</f>
        <v>0</v>
      </c>
      <c r="G9" s="16">
        <f>SUM('[1]Качество оказания мед. пом.'!AM9,'[1]Качество оказания мед. пом.'!AS9,'[1]Качество оказания мед. пом.'!AX9)</f>
        <v>1</v>
      </c>
      <c r="H9" s="16">
        <f>SUM('[1]Отказ в оказ. мед. пом.'!AM9,'[1]Отказ в оказ. мед. пом.'!AS9,'[1]Отказ в оказ. мед. пом.'!AX9)</f>
        <v>0</v>
      </c>
      <c r="I9" s="16">
        <f>SUM('[1]Недостат. инфы'!AM9,'[1]Недостат. инфы'!AS9,'[1]Недостат. инфы'!AX9)</f>
        <v>0</v>
      </c>
      <c r="J9" s="16">
        <f>SUM('[1]Этика и деонтология'!AM9,'[1]Этика и деонтология'!AS9,'[1]Этика и деонтология'!AX9)</f>
        <v>0</v>
      </c>
      <c r="K9" s="16">
        <f>SUM([1]Трансп.доступность!AM9,[1]Трансп.доступность!AS9,[1]Трансп.доступность!AX9)</f>
        <v>0</v>
      </c>
      <c r="L9" s="16">
        <f>SUM('[1]Ремонт. Стройка'!AM9,'[1]Ремонт. Стройка'!AS9,'[1]Ремонт. Стройка'!AX9)</f>
        <v>0</v>
      </c>
      <c r="M9" s="16">
        <f>SUM([1]Оборудование!AM9,[1]Оборудование!AS9,[1]Оборудование!AX9)</f>
        <v>0</v>
      </c>
      <c r="N9" s="16">
        <f>SUM('[1]Лекарственное обеспечение'!AM9,'[1]Лекарственное обеспечение'!AS9,'[1]Лекарственное обеспечение'!AX9)</f>
        <v>1</v>
      </c>
      <c r="O9" s="16">
        <f>SUM([1]ВМП!AM9,[1]ВМП!AS9,[1]ВМП!AX9)</f>
        <v>1</v>
      </c>
      <c r="P9" s="16">
        <f>SUM('[1]Кадры '!AM9,'[1]Кадры '!AS9,'[1]Кадры '!AX9)</f>
        <v>0</v>
      </c>
      <c r="Q9" s="16">
        <f>SUM([1]Благодарности!AM9,[1]Благодарности!AS9,[1]Благодарности!AX9)</f>
        <v>11</v>
      </c>
      <c r="R9" s="16">
        <f>SUM([1]Другое!AM9,[1]Другое!AS9,[1]Другое!AX9)</f>
        <v>8</v>
      </c>
      <c r="S9" s="17">
        <f>SUM(B9:R9)</f>
        <v>38</v>
      </c>
    </row>
    <row r="10" spans="1:19" x14ac:dyDescent="0.25">
      <c r="A10" s="19" t="s">
        <v>21</v>
      </c>
      <c r="B10" s="15">
        <f>SUM('[1]Организация работы МО'!AM10,'[1]Организация работы МО'!AS10,'[1]Организация работы МО'!AX10)</f>
        <v>4</v>
      </c>
      <c r="C10" s="16">
        <f>SUM('[1]Запись к врачам'!AM10,'[1]Запись к врачам'!AS10,'[1]Запись к врачам'!AX10)</f>
        <v>0</v>
      </c>
      <c r="D10" s="16">
        <f>SUM('[1]Оформление док-ов'!AM10,'[1]Оформление док-ов'!AS10,'[1]Оформление док-ов'!AX10)</f>
        <v>1</v>
      </c>
      <c r="E10" s="16">
        <f>SUM('[1]Диспан-ия-Реаб-ия'!AM10,'[1]Диспан-ия-Реаб-ия'!AS10,'[1]Диспан-ия-Реаб-ия'!AX10)</f>
        <v>0</v>
      </c>
      <c r="F10" s="16">
        <f>SUM('[1]Долгое ожидание обслед-ий'!AM10,'[1]Долгое ожидание обслед-ий'!AS10,'[1]Долгое ожидание обслед-ий'!AX10)</f>
        <v>0</v>
      </c>
      <c r="G10" s="16">
        <f>SUM('[1]Качество оказания мед. пом.'!AM10,'[1]Качество оказания мед. пом.'!AS10,'[1]Качество оказания мед. пом.'!AX10)</f>
        <v>4</v>
      </c>
      <c r="H10" s="16">
        <f>SUM('[1]Отказ в оказ. мед. пом.'!AM10,'[1]Отказ в оказ. мед. пом.'!AS10,'[1]Отказ в оказ. мед. пом.'!AX10)</f>
        <v>0</v>
      </c>
      <c r="I10" s="16">
        <f>SUM('[1]Недостат. инфы'!AM10,'[1]Недостат. инфы'!AS10,'[1]Недостат. инфы'!AX10)</f>
        <v>0</v>
      </c>
      <c r="J10" s="16">
        <f>SUM('[1]Этика и деонтология'!AM10,'[1]Этика и деонтология'!AS10,'[1]Этика и деонтология'!AX10)</f>
        <v>0</v>
      </c>
      <c r="K10" s="16">
        <f>SUM([1]Трансп.доступность!AM10,[1]Трансп.доступность!AS10,[1]Трансп.доступность!AX10)</f>
        <v>0</v>
      </c>
      <c r="L10" s="16">
        <f>SUM('[1]Ремонт. Стройка'!AM10,'[1]Ремонт. Стройка'!AS10,'[1]Ремонт. Стройка'!AX10)</f>
        <v>0</v>
      </c>
      <c r="M10" s="16">
        <f>SUM([1]Оборудование!AM10,[1]Оборудование!AS10,[1]Оборудование!AX10)</f>
        <v>0</v>
      </c>
      <c r="N10" s="16">
        <f>SUM('[1]Лекарственное обеспечение'!AM10,'[1]Лекарственное обеспечение'!AS10,'[1]Лекарственное обеспечение'!AX10)</f>
        <v>0</v>
      </c>
      <c r="O10" s="16">
        <f>SUM([1]ВМП!AM10,[1]ВМП!AS10,[1]ВМП!AX10)</f>
        <v>0</v>
      </c>
      <c r="P10" s="16">
        <f>SUM('[1]Кадры '!AM10,'[1]Кадры '!AS10,'[1]Кадры '!AX10)</f>
        <v>0</v>
      </c>
      <c r="Q10" s="16">
        <f>SUM([1]Благодарности!AM10,[1]Благодарности!AS10,[1]Благодарности!AX10)</f>
        <v>1</v>
      </c>
      <c r="R10" s="16">
        <f>SUM([1]Другое!AM10,[1]Другое!AS10,[1]Другое!AX10)</f>
        <v>0</v>
      </c>
      <c r="S10" s="17">
        <f t="shared" si="0"/>
        <v>10</v>
      </c>
    </row>
    <row r="11" spans="1:19" x14ac:dyDescent="0.25">
      <c r="A11" s="18" t="s">
        <v>4</v>
      </c>
      <c r="B11" s="15">
        <f>SUM('[1]Организация работы МО'!AM11,'[1]Организация работы МО'!AS11,'[1]Организация работы МО'!AX11)</f>
        <v>23</v>
      </c>
      <c r="C11" s="16">
        <f>SUM('[1]Запись к врачам'!AM11,'[1]Запись к врачам'!AS11,'[1]Запись к врачам'!AX11)</f>
        <v>0</v>
      </c>
      <c r="D11" s="16">
        <f>SUM('[1]Оформление док-ов'!AM11,'[1]Оформление док-ов'!AS11,'[1]Оформление док-ов'!AX11)</f>
        <v>0</v>
      </c>
      <c r="E11" s="16">
        <f>SUM('[1]Диспан-ия-Реаб-ия'!AM11,'[1]Диспан-ия-Реаб-ия'!AS11,'[1]Диспан-ия-Реаб-ия'!AX11)</f>
        <v>0</v>
      </c>
      <c r="F11" s="16">
        <f>SUM('[1]Долгое ожидание обслед-ий'!AM11,'[1]Долгое ожидание обслед-ий'!AS11,'[1]Долгое ожидание обслед-ий'!AX11)</f>
        <v>0</v>
      </c>
      <c r="G11" s="16">
        <f>SUM('[1]Качество оказания мед. пом.'!AM11,'[1]Качество оказания мед. пом.'!AS11,'[1]Качество оказания мед. пом.'!AX11)</f>
        <v>0</v>
      </c>
      <c r="H11" s="16">
        <f>SUM('[1]Отказ в оказ. мед. пом.'!AM11,'[1]Отказ в оказ. мед. пом.'!AS11,'[1]Отказ в оказ. мед. пом.'!AX11)</f>
        <v>0</v>
      </c>
      <c r="I11" s="16">
        <f>SUM('[1]Недостат. инфы'!AM11,'[1]Недостат. инфы'!AS11,'[1]Недостат. инфы'!AX11)</f>
        <v>0</v>
      </c>
      <c r="J11" s="16">
        <f>SUM('[1]Этика и деонтология'!AM11,'[1]Этика и деонтология'!AS11,'[1]Этика и деонтология'!AX11)</f>
        <v>0</v>
      </c>
      <c r="K11" s="16">
        <f>SUM([1]Трансп.доступность!AM11,[1]Трансп.доступность!AS11,[1]Трансп.доступность!AX11)</f>
        <v>0</v>
      </c>
      <c r="L11" s="16">
        <f>SUM('[1]Ремонт. Стройка'!AM11,'[1]Ремонт. Стройка'!AS11,'[1]Ремонт. Стройка'!AX11)</f>
        <v>0</v>
      </c>
      <c r="M11" s="16">
        <f>SUM([1]Оборудование!AM11,[1]Оборудование!AS11,[1]Оборудование!AX11)</f>
        <v>0</v>
      </c>
      <c r="N11" s="16">
        <f>SUM('[1]Лекарственное обеспечение'!AM11,'[1]Лекарственное обеспечение'!AS11,'[1]Лекарственное обеспечение'!AX11)</f>
        <v>0</v>
      </c>
      <c r="O11" s="16">
        <f>SUM([1]ВМП!AM11,[1]ВМП!AS11,[1]ВМП!AX11)</f>
        <v>0</v>
      </c>
      <c r="P11" s="16">
        <f>SUM('[1]Кадры '!AM11,'[1]Кадры '!AS11,'[1]Кадры '!AX11)</f>
        <v>0</v>
      </c>
      <c r="Q11" s="16">
        <f>SUM([1]Благодарности!AM11,[1]Благодарности!AS11,[1]Благодарности!AX11)</f>
        <v>0</v>
      </c>
      <c r="R11" s="16">
        <f>SUM([1]Другое!AM11,[1]Другое!AS11,[1]Другое!AX11)</f>
        <v>4</v>
      </c>
      <c r="S11" s="17">
        <f t="shared" si="0"/>
        <v>27</v>
      </c>
    </row>
    <row r="12" spans="1:19" x14ac:dyDescent="0.25">
      <c r="A12" s="18" t="s">
        <v>5</v>
      </c>
      <c r="B12" s="15">
        <f>SUM('[1]Организация работы МО'!AM12,'[1]Организация работы МО'!AS12,'[1]Организация работы МО'!AX12)</f>
        <v>0</v>
      </c>
      <c r="C12" s="16">
        <f>SUM('[1]Запись к врачам'!AM12,'[1]Запись к врачам'!AS12,'[1]Запись к врачам'!AX12)</f>
        <v>0</v>
      </c>
      <c r="D12" s="16">
        <f>SUM('[1]Оформление док-ов'!AM12,'[1]Оформление док-ов'!AS12,'[1]Оформление док-ов'!AX12)</f>
        <v>0</v>
      </c>
      <c r="E12" s="16">
        <f>SUM('[1]Диспан-ия-Реаб-ия'!AM12,'[1]Диспан-ия-Реаб-ия'!AS12,'[1]Диспан-ия-Реаб-ия'!AX12)</f>
        <v>0</v>
      </c>
      <c r="F12" s="16">
        <f>SUM('[1]Долгое ожидание обслед-ий'!AM12,'[1]Долгое ожидание обслед-ий'!AS12,'[1]Долгое ожидание обслед-ий'!AX12)</f>
        <v>0</v>
      </c>
      <c r="G12" s="16">
        <f>SUM('[1]Качество оказания мед. пом.'!AM12,'[1]Качество оказания мед. пом.'!AS12,'[1]Качество оказания мед. пом.'!AX12)</f>
        <v>0</v>
      </c>
      <c r="H12" s="16">
        <f>SUM('[1]Отказ в оказ. мед. пом.'!AM12,'[1]Отказ в оказ. мед. пом.'!AS12,'[1]Отказ в оказ. мед. пом.'!AX12)</f>
        <v>0</v>
      </c>
      <c r="I12" s="16">
        <f>SUM('[1]Недостат. инфы'!AM12,'[1]Недостат. инфы'!AS12,'[1]Недостат. инфы'!AX12)</f>
        <v>0</v>
      </c>
      <c r="J12" s="16">
        <f>SUM('[1]Этика и деонтология'!AM12,'[1]Этика и деонтология'!AS12,'[1]Этика и деонтология'!AX12)</f>
        <v>0</v>
      </c>
      <c r="K12" s="16">
        <f>SUM([1]Трансп.доступность!AM12,[1]Трансп.доступность!AS12,[1]Трансп.доступность!AX12)</f>
        <v>0</v>
      </c>
      <c r="L12" s="16">
        <f>SUM('[1]Ремонт. Стройка'!AM12,'[1]Ремонт. Стройка'!AS12,'[1]Ремонт. Стройка'!AX12)</f>
        <v>0</v>
      </c>
      <c r="M12" s="16">
        <f>SUM([1]Оборудование!AM12,[1]Оборудование!AS12,[1]Оборудование!AX12)</f>
        <v>0</v>
      </c>
      <c r="N12" s="16">
        <f>SUM('[1]Лекарственное обеспечение'!AM12,'[1]Лекарственное обеспечение'!AS12,'[1]Лекарственное обеспечение'!AX12)</f>
        <v>0</v>
      </c>
      <c r="O12" s="16">
        <f>SUM([1]ВМП!AM12,[1]ВМП!AS12,[1]ВМП!AX12)</f>
        <v>0</v>
      </c>
      <c r="P12" s="16">
        <f>SUM('[1]Кадры '!AM12,'[1]Кадры '!AS12,'[1]Кадры '!AX12)</f>
        <v>0</v>
      </c>
      <c r="Q12" s="16">
        <f>SUM([1]Благодарности!AM12,[1]Благодарности!AS12,[1]Благодарности!AX12)</f>
        <v>0</v>
      </c>
      <c r="R12" s="16">
        <f>SUM([1]Другое!AM12,[1]Другое!AS12,[1]Другое!AX12)</f>
        <v>0</v>
      </c>
      <c r="S12" s="17">
        <f t="shared" si="0"/>
        <v>0</v>
      </c>
    </row>
    <row r="13" spans="1:19" x14ac:dyDescent="0.25">
      <c r="A13" s="18" t="s">
        <v>6</v>
      </c>
      <c r="B13" s="15">
        <f>SUM('[1]Организация работы МО'!AM13,'[1]Организация работы МО'!AS13,'[1]Организация работы МО'!AX13)</f>
        <v>1</v>
      </c>
      <c r="C13" s="16">
        <f>SUM('[1]Запись к врачам'!AM13,'[1]Запись к врачам'!AS13,'[1]Запись к врачам'!AX13)</f>
        <v>0</v>
      </c>
      <c r="D13" s="16">
        <f>SUM('[1]Оформление док-ов'!AM13,'[1]Оформление док-ов'!AS13,'[1]Оформление док-ов'!AX13)</f>
        <v>0</v>
      </c>
      <c r="E13" s="16">
        <f>SUM('[1]Диспан-ия-Реаб-ия'!AM13,'[1]Диспан-ия-Реаб-ия'!AS13,'[1]Диспан-ия-Реаб-ия'!AX13)</f>
        <v>0</v>
      </c>
      <c r="F13" s="16">
        <f>SUM('[1]Долгое ожидание обслед-ий'!AM13,'[1]Долгое ожидание обслед-ий'!AS13,'[1]Долгое ожидание обслед-ий'!AX13)</f>
        <v>0</v>
      </c>
      <c r="G13" s="16">
        <f>SUM('[1]Качество оказания мед. пом.'!AM13,'[1]Качество оказания мед. пом.'!AS13,'[1]Качество оказания мед. пом.'!AX13)</f>
        <v>0</v>
      </c>
      <c r="H13" s="16">
        <f>SUM('[1]Отказ в оказ. мед. пом.'!AM13,'[1]Отказ в оказ. мед. пом.'!AS13,'[1]Отказ в оказ. мед. пом.'!AX13)</f>
        <v>2</v>
      </c>
      <c r="I13" s="16">
        <f>SUM('[1]Недостат. инфы'!AM13,'[1]Недостат. инфы'!AS13,'[1]Недостат. инфы'!AX13)</f>
        <v>0</v>
      </c>
      <c r="J13" s="16">
        <f>SUM('[1]Этика и деонтология'!AM13,'[1]Этика и деонтология'!AS13,'[1]Этика и деонтология'!AX13)</f>
        <v>0</v>
      </c>
      <c r="K13" s="16">
        <f>SUM([1]Трансп.доступность!AM13,[1]Трансп.доступность!AS13,[1]Трансп.доступность!AX13)</f>
        <v>0</v>
      </c>
      <c r="L13" s="16">
        <f>SUM('[1]Ремонт. Стройка'!AM13,'[1]Ремонт. Стройка'!AS13,'[1]Ремонт. Стройка'!AX13)</f>
        <v>0</v>
      </c>
      <c r="M13" s="16">
        <f>SUM([1]Оборудование!AM13,[1]Оборудование!AS13,[1]Оборудование!AX13)</f>
        <v>0</v>
      </c>
      <c r="N13" s="16">
        <f>SUM('[1]Лекарственное обеспечение'!AM13,'[1]Лекарственное обеспечение'!AS13,'[1]Лекарственное обеспечение'!AX13)</f>
        <v>1</v>
      </c>
      <c r="O13" s="16">
        <f>SUM([1]ВМП!AM13,[1]ВМП!AS13,[1]ВМП!AX13)</f>
        <v>0</v>
      </c>
      <c r="P13" s="16">
        <f>SUM('[1]Кадры '!AM13,'[1]Кадры '!AS13,'[1]Кадры '!AX13)</f>
        <v>0</v>
      </c>
      <c r="Q13" s="16">
        <f>SUM([1]Благодарности!AM13,[1]Благодарности!AS13,[1]Благодарности!AX13)</f>
        <v>0</v>
      </c>
      <c r="R13" s="16">
        <f>SUM([1]Другое!AM13,[1]Другое!AS13,[1]Другое!AX13)</f>
        <v>0</v>
      </c>
      <c r="S13" s="17">
        <f t="shared" si="0"/>
        <v>4</v>
      </c>
    </row>
    <row r="14" spans="1:19" x14ac:dyDescent="0.25">
      <c r="A14" s="20" t="s">
        <v>7</v>
      </c>
      <c r="B14" s="15">
        <f>SUM('[1]Организация работы МО'!AM14,'[1]Организация работы МО'!AS14,'[1]Организация работы МО'!AX14)</f>
        <v>3</v>
      </c>
      <c r="C14" s="16">
        <f>SUM('[1]Запись к врачам'!AM14,'[1]Запись к врачам'!AS14,'[1]Запись к врачам'!AX14)</f>
        <v>0</v>
      </c>
      <c r="D14" s="16">
        <f>SUM('[1]Оформление док-ов'!AM14,'[1]Оформление док-ов'!AS14,'[1]Оформление док-ов'!AX14)</f>
        <v>0</v>
      </c>
      <c r="E14" s="16">
        <f>SUM('[1]Диспан-ия-Реаб-ия'!AM14,'[1]Диспан-ия-Реаб-ия'!AS14,'[1]Диспан-ия-Реаб-ия'!AX14)</f>
        <v>0</v>
      </c>
      <c r="F14" s="16">
        <f>SUM('[1]Долгое ожидание обслед-ий'!AM14,'[1]Долгое ожидание обслед-ий'!AS14,'[1]Долгое ожидание обслед-ий'!AX14)</f>
        <v>0</v>
      </c>
      <c r="G14" s="16">
        <f>SUM('[1]Качество оказания мед. пом.'!AM14,'[1]Качество оказания мед. пом.'!AS14,'[1]Качество оказания мед. пом.'!AX14)</f>
        <v>1</v>
      </c>
      <c r="H14" s="16">
        <f>SUM('[1]Отказ в оказ. мед. пом.'!AM14,'[1]Отказ в оказ. мед. пом.'!AS14,'[1]Отказ в оказ. мед. пом.'!AX14)</f>
        <v>0</v>
      </c>
      <c r="I14" s="16">
        <f>SUM('[1]Недостат. инфы'!AM14,'[1]Недостат. инфы'!AS14,'[1]Недостат. инфы'!AX14)</f>
        <v>0</v>
      </c>
      <c r="J14" s="16">
        <f>SUM('[1]Этика и деонтология'!AM14,'[1]Этика и деонтология'!AS14,'[1]Этика и деонтология'!AX14)</f>
        <v>0</v>
      </c>
      <c r="K14" s="16">
        <f>SUM([1]Трансп.доступность!AM14,[1]Трансп.доступность!AS14,[1]Трансп.доступность!AX14)</f>
        <v>0</v>
      </c>
      <c r="L14" s="16">
        <f>SUM('[1]Ремонт. Стройка'!AM14,'[1]Ремонт. Стройка'!AS14,'[1]Ремонт. Стройка'!AX14)</f>
        <v>0</v>
      </c>
      <c r="M14" s="16">
        <f>SUM([1]Оборудование!AM14,[1]Оборудование!AS14,[1]Оборудование!AX14)</f>
        <v>0</v>
      </c>
      <c r="N14" s="16">
        <f>SUM('[1]Лекарственное обеспечение'!AM14,'[1]Лекарственное обеспечение'!AS14,'[1]Лекарственное обеспечение'!AX14)</f>
        <v>3</v>
      </c>
      <c r="O14" s="16">
        <f>SUM([1]ВМП!AM14,[1]ВМП!AS14,[1]ВМП!AX14)</f>
        <v>0</v>
      </c>
      <c r="P14" s="16">
        <f>SUM('[1]Кадры '!AM14,'[1]Кадры '!AS14,'[1]Кадры '!AX14)</f>
        <v>0</v>
      </c>
      <c r="Q14" s="16">
        <f>SUM([1]Благодарности!AM14,[1]Благодарности!AS14,[1]Благодарности!AX14)</f>
        <v>3</v>
      </c>
      <c r="R14" s="16">
        <f>SUM([1]Другое!AM14,[1]Другое!AS14,[1]Другое!AX14)</f>
        <v>0</v>
      </c>
      <c r="S14" s="17">
        <f t="shared" si="0"/>
        <v>10</v>
      </c>
    </row>
    <row r="15" spans="1:19" x14ac:dyDescent="0.25">
      <c r="A15" s="18" t="s">
        <v>8</v>
      </c>
      <c r="B15" s="15">
        <f>SUM('[1]Организация работы МО'!AM15,'[1]Организация работы МО'!AS15,'[1]Организация работы МО'!AX15)</f>
        <v>0</v>
      </c>
      <c r="C15" s="16">
        <f>SUM('[1]Запись к врачам'!AM15,'[1]Запись к врачам'!AS15,'[1]Запись к врачам'!AX15)</f>
        <v>0</v>
      </c>
      <c r="D15" s="16">
        <f>SUM('[1]Оформление док-ов'!AM15,'[1]Оформление док-ов'!AS15,'[1]Оформление док-ов'!AX15)</f>
        <v>0</v>
      </c>
      <c r="E15" s="16">
        <f>SUM('[1]Диспан-ия-Реаб-ия'!AM15,'[1]Диспан-ия-Реаб-ия'!AS15,'[1]Диспан-ия-Реаб-ия'!AX15)</f>
        <v>0</v>
      </c>
      <c r="F15" s="16">
        <f>SUM('[1]Долгое ожидание обслед-ий'!AM15,'[1]Долгое ожидание обслед-ий'!AS15,'[1]Долгое ожидание обслед-ий'!AX15)</f>
        <v>0</v>
      </c>
      <c r="G15" s="16">
        <f>SUM('[1]Качество оказания мед. пом.'!AM15,'[1]Качество оказания мед. пом.'!AS15,'[1]Качество оказания мед. пом.'!AX15)</f>
        <v>0</v>
      </c>
      <c r="H15" s="16">
        <f>SUM('[1]Отказ в оказ. мед. пом.'!AM15,'[1]Отказ в оказ. мед. пом.'!AS15,'[1]Отказ в оказ. мед. пом.'!AX15)</f>
        <v>0</v>
      </c>
      <c r="I15" s="16">
        <f>SUM('[1]Недостат. инфы'!AM15,'[1]Недостат. инфы'!AS15,'[1]Недостат. инфы'!AX15)</f>
        <v>0</v>
      </c>
      <c r="J15" s="16">
        <f>SUM('[1]Этика и деонтология'!AM15,'[1]Этика и деонтология'!AS15,'[1]Этика и деонтология'!AX15)</f>
        <v>0</v>
      </c>
      <c r="K15" s="16">
        <f>SUM([1]Трансп.доступность!AM15,[1]Трансп.доступность!AS15,[1]Трансп.доступность!AX15)</f>
        <v>0</v>
      </c>
      <c r="L15" s="16">
        <f>SUM('[1]Ремонт. Стройка'!AM15,'[1]Ремонт. Стройка'!AS15,'[1]Ремонт. Стройка'!AX15)</f>
        <v>0</v>
      </c>
      <c r="M15" s="16">
        <f>SUM([1]Оборудование!AM15,[1]Оборудование!AS15,[1]Оборудование!AX15)</f>
        <v>0</v>
      </c>
      <c r="N15" s="16">
        <f>SUM('[1]Лекарственное обеспечение'!AM15,'[1]Лекарственное обеспечение'!AS15,'[1]Лекарственное обеспечение'!AX15)</f>
        <v>0</v>
      </c>
      <c r="O15" s="16">
        <f>SUM([1]ВМП!AM15,[1]ВМП!AS15,[1]ВМП!AX15)</f>
        <v>0</v>
      </c>
      <c r="P15" s="16">
        <f>SUM('[1]Кадры '!AM15,'[1]Кадры '!AS15,'[1]Кадры '!AX15)</f>
        <v>0</v>
      </c>
      <c r="Q15" s="16">
        <f>SUM([1]Благодарности!AM15,[1]Благодарности!AS15,[1]Благодарности!AX15)</f>
        <v>0</v>
      </c>
      <c r="R15" s="16">
        <f>SUM([1]Другое!AM15,[1]Другое!AS15,[1]Другое!AX15)</f>
        <v>0</v>
      </c>
      <c r="S15" s="17">
        <f t="shared" si="0"/>
        <v>0</v>
      </c>
    </row>
    <row r="16" spans="1:19" x14ac:dyDescent="0.25">
      <c r="A16" s="18" t="s">
        <v>9</v>
      </c>
      <c r="B16" s="15">
        <f>SUM('[1]Организация работы МО'!AM16,'[1]Организация работы МО'!AS16,'[1]Организация работы МО'!AX16)</f>
        <v>0</v>
      </c>
      <c r="C16" s="16">
        <f>SUM('[1]Запись к врачам'!AM16,'[1]Запись к врачам'!AS16,'[1]Запись к врачам'!AX16)</f>
        <v>0</v>
      </c>
      <c r="D16" s="16">
        <f>SUM('[1]Оформление док-ов'!AM16,'[1]Оформление док-ов'!AS16,'[1]Оформление док-ов'!AX16)</f>
        <v>0</v>
      </c>
      <c r="E16" s="16">
        <f>SUM('[1]Диспан-ия-Реаб-ия'!AM16,'[1]Диспан-ия-Реаб-ия'!AS16,'[1]Диспан-ия-Реаб-ия'!AX16)</f>
        <v>0</v>
      </c>
      <c r="F16" s="16">
        <f>SUM('[1]Долгое ожидание обслед-ий'!AM16,'[1]Долгое ожидание обслед-ий'!AS16,'[1]Долгое ожидание обслед-ий'!AX16)</f>
        <v>0</v>
      </c>
      <c r="G16" s="16">
        <f>SUM('[1]Качество оказания мед. пом.'!AM16,'[1]Качество оказания мед. пом.'!AS16,'[1]Качество оказания мед. пом.'!AX16)</f>
        <v>0</v>
      </c>
      <c r="H16" s="16">
        <f>SUM('[1]Отказ в оказ. мед. пом.'!AM16,'[1]Отказ в оказ. мед. пом.'!AS16,'[1]Отказ в оказ. мед. пом.'!AX16)</f>
        <v>0</v>
      </c>
      <c r="I16" s="16">
        <f>SUM('[1]Недостат. инфы'!AM16,'[1]Недостат. инфы'!AS16,'[1]Недостат. инфы'!AX16)</f>
        <v>0</v>
      </c>
      <c r="J16" s="16">
        <f>SUM('[1]Этика и деонтология'!AM16,'[1]Этика и деонтология'!AS16,'[1]Этика и деонтология'!AX16)</f>
        <v>0</v>
      </c>
      <c r="K16" s="16">
        <f>SUM([1]Трансп.доступность!AM16,[1]Трансп.доступность!AS16,[1]Трансп.доступность!AX16)</f>
        <v>0</v>
      </c>
      <c r="L16" s="16">
        <f>SUM('[1]Ремонт. Стройка'!AM16,'[1]Ремонт. Стройка'!AS16,'[1]Ремонт. Стройка'!AX16)</f>
        <v>0</v>
      </c>
      <c r="M16" s="16">
        <f>SUM([1]Оборудование!AM16,[1]Оборудование!AS16,[1]Оборудование!AX16)</f>
        <v>0</v>
      </c>
      <c r="N16" s="16">
        <f>SUM('[1]Лекарственное обеспечение'!AM16,'[1]Лекарственное обеспечение'!AS16,'[1]Лекарственное обеспечение'!AX16)</f>
        <v>0</v>
      </c>
      <c r="O16" s="16">
        <f>SUM([1]ВМП!AM16,[1]ВМП!AS16,[1]ВМП!AX16)</f>
        <v>0</v>
      </c>
      <c r="P16" s="16">
        <f>SUM('[1]Кадры '!AM16,'[1]Кадры '!AS16,'[1]Кадры '!AX16)</f>
        <v>0</v>
      </c>
      <c r="Q16" s="16">
        <f>SUM([1]Благодарности!AM16,[1]Благодарности!AS16,[1]Благодарности!AX16)</f>
        <v>0</v>
      </c>
      <c r="R16" s="16">
        <f>SUM([1]Другое!AM16,[1]Другое!AS16,[1]Другое!AX16)</f>
        <v>0</v>
      </c>
      <c r="S16" s="17">
        <f t="shared" si="0"/>
        <v>0</v>
      </c>
    </row>
    <row r="17" spans="1:19" ht="30" x14ac:dyDescent="0.25">
      <c r="A17" s="20" t="s">
        <v>32</v>
      </c>
      <c r="B17" s="15">
        <f>SUM('[1]Организация работы МО'!AM17,'[1]Организация работы МО'!AS17,'[1]Организация работы МО'!AX17)</f>
        <v>5</v>
      </c>
      <c r="C17" s="16">
        <f>SUM('[1]Запись к врачам'!AM17,'[1]Запись к врачам'!AS17,'[1]Запись к врачам'!AX17)</f>
        <v>0</v>
      </c>
      <c r="D17" s="16">
        <f>SUM('[1]Оформление док-ов'!AM17,'[1]Оформление док-ов'!AS17,'[1]Оформление док-ов'!AX17)</f>
        <v>0</v>
      </c>
      <c r="E17" s="16">
        <f>SUM('[1]Диспан-ия-Реаб-ия'!AM17,'[1]Диспан-ия-Реаб-ия'!AS17,'[1]Диспан-ия-Реаб-ия'!AX17)</f>
        <v>0</v>
      </c>
      <c r="F17" s="16">
        <f>SUM('[1]Долгое ожидание обслед-ий'!AM17,'[1]Долгое ожидание обслед-ий'!AS17,'[1]Долгое ожидание обслед-ий'!AX17)</f>
        <v>0</v>
      </c>
      <c r="G17" s="16">
        <f>SUM('[1]Качество оказания мед. пом.'!AM17,'[1]Качество оказания мед. пом.'!AS17,'[1]Качество оказания мед. пом.'!AX17)</f>
        <v>0</v>
      </c>
      <c r="H17" s="16">
        <f>SUM('[1]Отказ в оказ. мед. пом.'!AM17,'[1]Отказ в оказ. мед. пом.'!AS17,'[1]Отказ в оказ. мед. пом.'!AX17)</f>
        <v>1</v>
      </c>
      <c r="I17" s="16">
        <f>SUM('[1]Недостат. инфы'!AM17,'[1]Недостат. инфы'!AS17,'[1]Недостат. инфы'!AX17)</f>
        <v>0</v>
      </c>
      <c r="J17" s="16">
        <f>SUM('[1]Этика и деонтология'!AM17,'[1]Этика и деонтология'!AS17,'[1]Этика и деонтология'!AX17)</f>
        <v>0</v>
      </c>
      <c r="K17" s="16">
        <f>SUM([1]Трансп.доступность!AM17,[1]Трансп.доступность!AS17,[1]Трансп.доступность!AX17)</f>
        <v>0</v>
      </c>
      <c r="L17" s="16">
        <f>SUM('[1]Ремонт. Стройка'!AM17,'[1]Ремонт. Стройка'!AS17,'[1]Ремонт. Стройка'!AX17)</f>
        <v>0</v>
      </c>
      <c r="M17" s="16">
        <f>SUM([1]Оборудование!AM17,[1]Оборудование!AS17,[1]Оборудование!AX17)</f>
        <v>0</v>
      </c>
      <c r="N17" s="16">
        <f>SUM('[1]Лекарственное обеспечение'!AM17,'[1]Лекарственное обеспечение'!AS17,'[1]Лекарственное обеспечение'!AX17)</f>
        <v>0</v>
      </c>
      <c r="O17" s="16">
        <f>SUM([1]ВМП!AM17,[1]ВМП!AS17,[1]ВМП!AX17)</f>
        <v>0</v>
      </c>
      <c r="P17" s="16">
        <f>SUM('[1]Кадры '!AM17,'[1]Кадры '!AS17,'[1]Кадры '!AX17)</f>
        <v>0</v>
      </c>
      <c r="Q17" s="16">
        <f>SUM([1]Благодарности!AM17,[1]Благодарности!AS17,[1]Благодарности!AX17)</f>
        <v>5</v>
      </c>
      <c r="R17" s="16">
        <f>SUM([1]Другое!AM17,[1]Другое!AS17,[1]Другое!AX17)</f>
        <v>0</v>
      </c>
      <c r="S17" s="17">
        <f t="shared" si="0"/>
        <v>11</v>
      </c>
    </row>
    <row r="18" spans="1:19" x14ac:dyDescent="0.25">
      <c r="A18" s="18" t="s">
        <v>10</v>
      </c>
      <c r="B18" s="15">
        <f>SUM('[1]Организация работы МО'!AM18,'[1]Организация работы МО'!AS18,'[1]Организация работы МО'!AX18)</f>
        <v>1</v>
      </c>
      <c r="C18" s="16">
        <f>SUM('[1]Запись к врачам'!AM18,'[1]Запись к врачам'!AS18,'[1]Запись к врачам'!AX18)</f>
        <v>0</v>
      </c>
      <c r="D18" s="16">
        <f>SUM('[1]Оформление док-ов'!AM18,'[1]Оформление док-ов'!AS18,'[1]Оформление док-ов'!AX18)</f>
        <v>0</v>
      </c>
      <c r="E18" s="16">
        <f>SUM('[1]Диспан-ия-Реаб-ия'!AM18,'[1]Диспан-ия-Реаб-ия'!AS18,'[1]Диспан-ия-Реаб-ия'!AX18)</f>
        <v>0</v>
      </c>
      <c r="F18" s="16">
        <f>SUM('[1]Долгое ожидание обслед-ий'!AM18,'[1]Долгое ожидание обслед-ий'!AS18,'[1]Долгое ожидание обслед-ий'!AX18)</f>
        <v>0</v>
      </c>
      <c r="G18" s="16">
        <f>SUM('[1]Качество оказания мед. пом.'!AM18,'[1]Качество оказания мед. пом.'!AS18,'[1]Качество оказания мед. пом.'!AX18)</f>
        <v>0</v>
      </c>
      <c r="H18" s="16">
        <f>SUM('[1]Отказ в оказ. мед. пом.'!AM18,'[1]Отказ в оказ. мед. пом.'!AS18,'[1]Отказ в оказ. мед. пом.'!AX18)</f>
        <v>0</v>
      </c>
      <c r="I18" s="16">
        <f>SUM('[1]Недостат. инфы'!AM18,'[1]Недостат. инфы'!AS18,'[1]Недостат. инфы'!AX18)</f>
        <v>0</v>
      </c>
      <c r="J18" s="16">
        <f>SUM('[1]Этика и деонтология'!AM18,'[1]Этика и деонтология'!AS18,'[1]Этика и деонтология'!AX18)</f>
        <v>0</v>
      </c>
      <c r="K18" s="16">
        <f>SUM([1]Трансп.доступность!AM18,[1]Трансп.доступность!AS18,[1]Трансп.доступность!AX18)</f>
        <v>0</v>
      </c>
      <c r="L18" s="16">
        <f>SUM('[1]Ремонт. Стройка'!AM18,'[1]Ремонт. Стройка'!AS18,'[1]Ремонт. Стройка'!AX18)</f>
        <v>0</v>
      </c>
      <c r="M18" s="16">
        <f>SUM([1]Оборудование!AM18,[1]Оборудование!AS18,[1]Оборудование!AX18)</f>
        <v>0</v>
      </c>
      <c r="N18" s="16">
        <f>SUM('[1]Лекарственное обеспечение'!AM18,'[1]Лекарственное обеспечение'!AS18,'[1]Лекарственное обеспечение'!AX18)</f>
        <v>0</v>
      </c>
      <c r="O18" s="16">
        <f>SUM([1]ВМП!AM18,[1]ВМП!AS18,[1]ВМП!AX18)</f>
        <v>0</v>
      </c>
      <c r="P18" s="16">
        <f>SUM('[1]Кадры '!AM18,'[1]Кадры '!AS18,'[1]Кадры '!AX18)</f>
        <v>0</v>
      </c>
      <c r="Q18" s="16">
        <f>SUM([1]Благодарности!AM18,[1]Благодарности!AS18,[1]Благодарности!AX18)</f>
        <v>0</v>
      </c>
      <c r="R18" s="16">
        <f>SUM([1]Другое!AM18,[1]Другое!AS18,[1]Другое!AX18)</f>
        <v>0</v>
      </c>
      <c r="S18" s="17">
        <f t="shared" si="0"/>
        <v>1</v>
      </c>
    </row>
    <row r="19" spans="1:19" x14ac:dyDescent="0.25">
      <c r="A19" s="18" t="s">
        <v>11</v>
      </c>
      <c r="B19" s="15">
        <f>SUM('[1]Организация работы МО'!AM19,'[1]Организация работы МО'!AS19,'[1]Организация работы МО'!AX19)</f>
        <v>4</v>
      </c>
      <c r="C19" s="16">
        <f>SUM('[1]Запись к врачам'!AM19,'[1]Запись к врачам'!AS19,'[1]Запись к врачам'!AX19)</f>
        <v>1</v>
      </c>
      <c r="D19" s="16">
        <f>SUM('[1]Оформление док-ов'!AM19,'[1]Оформление док-ов'!AS19,'[1]Оформление док-ов'!AX19)</f>
        <v>0</v>
      </c>
      <c r="E19" s="16">
        <f>SUM('[1]Диспан-ия-Реаб-ия'!AM19,'[1]Диспан-ия-Реаб-ия'!AS19,'[1]Диспан-ия-Реаб-ия'!AX19)</f>
        <v>0</v>
      </c>
      <c r="F19" s="16">
        <f>SUM('[1]Долгое ожидание обслед-ий'!AM19,'[1]Долгое ожидание обслед-ий'!AS19,'[1]Долгое ожидание обслед-ий'!AX19)</f>
        <v>0</v>
      </c>
      <c r="G19" s="16">
        <f>SUM('[1]Качество оказания мед. пом.'!AM19,'[1]Качество оказания мед. пом.'!AS19,'[1]Качество оказания мед. пом.'!AX19)</f>
        <v>3</v>
      </c>
      <c r="H19" s="16">
        <f>SUM('[1]Отказ в оказ. мед. пом.'!AM19,'[1]Отказ в оказ. мед. пом.'!AS19,'[1]Отказ в оказ. мед. пом.'!AX19)</f>
        <v>0</v>
      </c>
      <c r="I19" s="16">
        <f>SUM('[1]Недостат. инфы'!AM19,'[1]Недостат. инфы'!AS19,'[1]Недостат. инфы'!AX19)</f>
        <v>0</v>
      </c>
      <c r="J19" s="16">
        <f>SUM('[1]Этика и деонтология'!AM19,'[1]Этика и деонтология'!AS19,'[1]Этика и деонтология'!AX19)</f>
        <v>2</v>
      </c>
      <c r="K19" s="16">
        <f>SUM([1]Трансп.доступность!AM19,[1]Трансп.доступность!AS19,[1]Трансп.доступность!AX19)</f>
        <v>0</v>
      </c>
      <c r="L19" s="16">
        <f>SUM('[1]Ремонт. Стройка'!AM19,'[1]Ремонт. Стройка'!AS19,'[1]Ремонт. Стройка'!AX19)</f>
        <v>0</v>
      </c>
      <c r="M19" s="16">
        <f>SUM([1]Оборудование!AM19,[1]Оборудование!AS19,[1]Оборудование!AX19)</f>
        <v>0</v>
      </c>
      <c r="N19" s="16">
        <f>SUM('[1]Лекарственное обеспечение'!AM19,'[1]Лекарственное обеспечение'!AS19,'[1]Лекарственное обеспечение'!AX19)</f>
        <v>0</v>
      </c>
      <c r="O19" s="16">
        <f>SUM([1]ВМП!AM19,[1]ВМП!AS19,[1]ВМП!AX19)</f>
        <v>0</v>
      </c>
      <c r="P19" s="16">
        <f>SUM('[1]Кадры '!AM19,'[1]Кадры '!AS19,'[1]Кадры '!AX19)</f>
        <v>0</v>
      </c>
      <c r="Q19" s="16">
        <f>SUM([1]Благодарности!AM19,[1]Благодарности!AS19,[1]Благодарности!AX19)</f>
        <v>4</v>
      </c>
      <c r="R19" s="16">
        <f>SUM([1]Другое!AM19,[1]Другое!AS19,[1]Другое!AX19)</f>
        <v>5</v>
      </c>
      <c r="S19" s="17">
        <f t="shared" si="0"/>
        <v>19</v>
      </c>
    </row>
    <row r="20" spans="1:19" x14ac:dyDescent="0.25">
      <c r="A20" s="18" t="s">
        <v>12</v>
      </c>
      <c r="B20" s="15">
        <f>SUM('[1]Организация работы МО'!AM20,'[1]Организация работы МО'!AS20,'[1]Организация работы МО'!AX20)</f>
        <v>0</v>
      </c>
      <c r="C20" s="16">
        <f>SUM('[1]Запись к врачам'!AM20,'[1]Запись к врачам'!AS20,'[1]Запись к врачам'!AX20)</f>
        <v>0</v>
      </c>
      <c r="D20" s="16">
        <f>SUM('[1]Оформление док-ов'!AM20,'[1]Оформление док-ов'!AS20,'[1]Оформление док-ов'!AX20)</f>
        <v>0</v>
      </c>
      <c r="E20" s="16">
        <f>SUM('[1]Диспан-ия-Реаб-ия'!AM20,'[1]Диспан-ия-Реаб-ия'!AS20,'[1]Диспан-ия-Реаб-ия'!AX20)</f>
        <v>0</v>
      </c>
      <c r="F20" s="16">
        <f>SUM('[1]Долгое ожидание обслед-ий'!AM20,'[1]Долгое ожидание обслед-ий'!AS20,'[1]Долгое ожидание обслед-ий'!AX20)</f>
        <v>0</v>
      </c>
      <c r="G20" s="16">
        <f>SUM('[1]Качество оказания мед. пом.'!AM20,'[1]Качество оказания мед. пом.'!AS20,'[1]Качество оказания мед. пом.'!AX20)</f>
        <v>0</v>
      </c>
      <c r="H20" s="16">
        <f>SUM('[1]Отказ в оказ. мед. пом.'!AM20,'[1]Отказ в оказ. мед. пом.'!AS20,'[1]Отказ в оказ. мед. пом.'!AX20)</f>
        <v>0</v>
      </c>
      <c r="I20" s="16">
        <f>SUM('[1]Недостат. инфы'!AM20,'[1]Недостат. инфы'!AS20,'[1]Недостат. инфы'!AX20)</f>
        <v>0</v>
      </c>
      <c r="J20" s="16">
        <f>SUM('[1]Этика и деонтология'!AM20,'[1]Этика и деонтология'!AS20,'[1]Этика и деонтология'!AX20)</f>
        <v>0</v>
      </c>
      <c r="K20" s="16">
        <f>SUM([1]Трансп.доступность!AM20,[1]Трансп.доступность!AS20,[1]Трансп.доступность!AX20)</f>
        <v>0</v>
      </c>
      <c r="L20" s="16">
        <f>SUM('[1]Ремонт. Стройка'!AM20,'[1]Ремонт. Стройка'!AS20,'[1]Ремонт. Стройка'!AX20)</f>
        <v>0</v>
      </c>
      <c r="M20" s="16">
        <f>SUM([1]Оборудование!AM20,[1]Оборудование!AS20,[1]Оборудование!AX20)</f>
        <v>0</v>
      </c>
      <c r="N20" s="16">
        <f>SUM('[1]Лекарственное обеспечение'!AM20,'[1]Лекарственное обеспечение'!AS20,'[1]Лекарственное обеспечение'!AX20)</f>
        <v>0</v>
      </c>
      <c r="O20" s="16">
        <f>SUM([1]ВМП!AM20,[1]ВМП!AS20,[1]ВМП!AX20)</f>
        <v>0</v>
      </c>
      <c r="P20" s="16">
        <f>SUM('[1]Кадры '!AM20,'[1]Кадры '!AS20,'[1]Кадры '!AX20)</f>
        <v>0</v>
      </c>
      <c r="Q20" s="16">
        <f>SUM([1]Благодарности!AM20,[1]Благодарности!AS20,[1]Благодарности!AX20)</f>
        <v>0</v>
      </c>
      <c r="R20" s="16">
        <f>SUM([1]Другое!AM20,[1]Другое!AS20,[1]Другое!AX20)</f>
        <v>0</v>
      </c>
      <c r="S20" s="17">
        <f t="shared" si="0"/>
        <v>0</v>
      </c>
    </row>
    <row r="21" spans="1:19" x14ac:dyDescent="0.25">
      <c r="A21" s="18" t="s">
        <v>13</v>
      </c>
      <c r="B21" s="15">
        <f>SUM('[1]Организация работы МО'!AM21,'[1]Организация работы МО'!AS21,'[1]Организация работы МО'!AX21)</f>
        <v>3</v>
      </c>
      <c r="C21" s="16">
        <f>SUM('[1]Запись к врачам'!AM21,'[1]Запись к врачам'!AS21,'[1]Запись к врачам'!AX21)</f>
        <v>0</v>
      </c>
      <c r="D21" s="16">
        <f>SUM('[1]Оформление док-ов'!AM21,'[1]Оформление док-ов'!AS21,'[1]Оформление док-ов'!AX21)</f>
        <v>0</v>
      </c>
      <c r="E21" s="16">
        <f>SUM('[1]Диспан-ия-Реаб-ия'!AM21,'[1]Диспан-ия-Реаб-ия'!AS21,'[1]Диспан-ия-Реаб-ия'!AX21)</f>
        <v>0</v>
      </c>
      <c r="F21" s="16">
        <f>SUM('[1]Долгое ожидание обслед-ий'!AM21,'[1]Долгое ожидание обслед-ий'!AS21,'[1]Долгое ожидание обслед-ий'!AX21)</f>
        <v>0</v>
      </c>
      <c r="G21" s="16">
        <f>SUM('[1]Качество оказания мед. пом.'!AM21,'[1]Качество оказания мед. пом.'!AS21,'[1]Качество оказания мед. пом.'!AX21)</f>
        <v>0</v>
      </c>
      <c r="H21" s="16">
        <f>SUM('[1]Отказ в оказ. мед. пом.'!AM21,'[1]Отказ в оказ. мед. пом.'!AS21,'[1]Отказ в оказ. мед. пом.'!AX21)</f>
        <v>0</v>
      </c>
      <c r="I21" s="16">
        <f>SUM('[1]Недостат. инфы'!AM21,'[1]Недостат. инфы'!AS21,'[1]Недостат. инфы'!AX21)</f>
        <v>0</v>
      </c>
      <c r="J21" s="16">
        <f>SUM('[1]Этика и деонтология'!AM21,'[1]Этика и деонтология'!AS21,'[1]Этика и деонтология'!AX21)</f>
        <v>0</v>
      </c>
      <c r="K21" s="16">
        <f>SUM([1]Трансп.доступность!AM21,[1]Трансп.доступность!AS21,[1]Трансп.доступность!AX21)</f>
        <v>0</v>
      </c>
      <c r="L21" s="16">
        <f>SUM('[1]Ремонт. Стройка'!AM21,'[1]Ремонт. Стройка'!AS21,'[1]Ремонт. Стройка'!AX21)</f>
        <v>0</v>
      </c>
      <c r="M21" s="16">
        <f>SUM([1]Оборудование!AM21,[1]Оборудование!AS21,[1]Оборудование!AX21)</f>
        <v>0</v>
      </c>
      <c r="N21" s="16">
        <f>SUM('[1]Лекарственное обеспечение'!AM21,'[1]Лекарственное обеспечение'!AS21,'[1]Лекарственное обеспечение'!AX21)</f>
        <v>0</v>
      </c>
      <c r="O21" s="16">
        <f>SUM([1]ВМП!AM21,[1]ВМП!AS21,[1]ВМП!AX21)</f>
        <v>0</v>
      </c>
      <c r="P21" s="16">
        <f>SUM('[1]Кадры '!AM21,'[1]Кадры '!AS21,'[1]Кадры '!AX21)</f>
        <v>0</v>
      </c>
      <c r="Q21" s="16">
        <f>SUM([1]Благодарности!AM21,[1]Благодарности!AS21,[1]Благодарности!AX21)</f>
        <v>0</v>
      </c>
      <c r="R21" s="16">
        <f>SUM([1]Другое!AM21,[1]Другое!AS21,[1]Другое!AX21)</f>
        <v>2</v>
      </c>
      <c r="S21" s="17">
        <f t="shared" si="0"/>
        <v>5</v>
      </c>
    </row>
    <row r="22" spans="1:19" x14ac:dyDescent="0.25">
      <c r="A22" s="18" t="s">
        <v>31</v>
      </c>
      <c r="B22" s="15">
        <f>SUM('[1]Организация работы МО'!AM22,'[1]Организация работы МО'!AS22,'[1]Организация работы МО'!AX22)</f>
        <v>2</v>
      </c>
      <c r="C22" s="16">
        <f>SUM('[1]Запись к врачам'!AM22,'[1]Запись к врачам'!AS22,'[1]Запись к врачам'!AX22)</f>
        <v>2</v>
      </c>
      <c r="D22" s="16">
        <f>SUM('[1]Оформление док-ов'!AM22,'[1]Оформление док-ов'!AS22,'[1]Оформление док-ов'!AX22)</f>
        <v>0</v>
      </c>
      <c r="E22" s="16">
        <f>SUM('[1]Диспан-ия-Реаб-ия'!AM22,'[1]Диспан-ия-Реаб-ия'!AS22,'[1]Диспан-ия-Реаб-ия'!AX22)</f>
        <v>0</v>
      </c>
      <c r="F22" s="16">
        <f>SUM('[1]Долгое ожидание обслед-ий'!AM22,'[1]Долгое ожидание обслед-ий'!AS22,'[1]Долгое ожидание обслед-ий'!AX22)</f>
        <v>0</v>
      </c>
      <c r="G22" s="16">
        <f>SUM('[1]Качество оказания мед. пом.'!AM22,'[1]Качество оказания мед. пом.'!AS22,'[1]Качество оказания мед. пом.'!AX22)</f>
        <v>0</v>
      </c>
      <c r="H22" s="16">
        <f>SUM('[1]Отказ в оказ. мед. пом.'!AM22,'[1]Отказ в оказ. мед. пом.'!AS22,'[1]Отказ в оказ. мед. пом.'!AX22)</f>
        <v>0</v>
      </c>
      <c r="I22" s="16">
        <f>SUM('[1]Недостат. инфы'!AM22,'[1]Недостат. инфы'!AS22,'[1]Недостат. инфы'!AX22)</f>
        <v>2</v>
      </c>
      <c r="J22" s="16">
        <f>SUM('[1]Этика и деонтология'!AM22,'[1]Этика и деонтология'!AS22,'[1]Этика и деонтология'!AX22)</f>
        <v>1</v>
      </c>
      <c r="K22" s="16">
        <f>SUM([1]Трансп.доступность!AM22,[1]Трансп.доступность!AS22,[1]Трансп.доступность!AX22)</f>
        <v>0</v>
      </c>
      <c r="L22" s="16">
        <f>SUM('[1]Ремонт. Стройка'!AM22,'[1]Ремонт. Стройка'!AS22,'[1]Ремонт. Стройка'!AX22)</f>
        <v>0</v>
      </c>
      <c r="M22" s="16">
        <f>SUM([1]Оборудование!AM22,[1]Оборудование!AS22,[1]Оборудование!AX22)</f>
        <v>0</v>
      </c>
      <c r="N22" s="16">
        <f>SUM('[1]Лекарственное обеспечение'!AM22,'[1]Лекарственное обеспечение'!AS22,'[1]Лекарственное обеспечение'!AX22)</f>
        <v>0</v>
      </c>
      <c r="O22" s="16">
        <f>SUM([1]ВМП!AM22,[1]ВМП!AS22,[1]ВМП!AX22)</f>
        <v>0</v>
      </c>
      <c r="P22" s="16">
        <f>SUM('[1]Кадры '!AM22,'[1]Кадры '!AS22,'[1]Кадры '!AX22)</f>
        <v>0</v>
      </c>
      <c r="Q22" s="16">
        <f>SUM([1]Благодарности!AM22,[1]Благодарности!AS22,[1]Благодарности!AX22)</f>
        <v>0</v>
      </c>
      <c r="R22" s="16">
        <f>SUM([1]Другое!AM22,[1]Другое!AS22,[1]Другое!AX22)</f>
        <v>1</v>
      </c>
      <c r="S22" s="17">
        <f t="shared" si="0"/>
        <v>8</v>
      </c>
    </row>
    <row r="23" spans="1:19" ht="30" x14ac:dyDescent="0.25">
      <c r="A23" s="20" t="s">
        <v>14</v>
      </c>
      <c r="B23" s="15">
        <f>SUM('[1]Организация работы МО'!AM23,'[1]Организация работы МО'!AS23,'[1]Организация работы МО'!AX23)</f>
        <v>1</v>
      </c>
      <c r="C23" s="16">
        <f>SUM('[1]Запись к врачам'!AM23,'[1]Запись к врачам'!AS23,'[1]Запись к врачам'!AX23)</f>
        <v>0</v>
      </c>
      <c r="D23" s="16">
        <f>SUM('[1]Оформление док-ов'!AM23,'[1]Оформление док-ов'!AS23,'[1]Оформление док-ов'!AX23)</f>
        <v>3</v>
      </c>
      <c r="E23" s="16">
        <f>SUM('[1]Диспан-ия-Реаб-ия'!AM23,'[1]Диспан-ия-Реаб-ия'!AS23,'[1]Диспан-ия-Реаб-ия'!AX23)</f>
        <v>0</v>
      </c>
      <c r="F23" s="16">
        <f>SUM('[1]Долгое ожидание обслед-ий'!AM23,'[1]Долгое ожидание обслед-ий'!AS23,'[1]Долгое ожидание обслед-ий'!AX23)</f>
        <v>0</v>
      </c>
      <c r="G23" s="16">
        <f>SUM('[1]Качество оказания мед. пом.'!AM23,'[1]Качество оказания мед. пом.'!AS23,'[1]Качество оказания мед. пом.'!AX23)</f>
        <v>0</v>
      </c>
      <c r="H23" s="16">
        <f>SUM('[1]Отказ в оказ. мед. пом.'!AM23,'[1]Отказ в оказ. мед. пом.'!AS23,'[1]Отказ в оказ. мед. пом.'!AX23)</f>
        <v>0</v>
      </c>
      <c r="I23" s="16">
        <f>SUM('[1]Недостат. инфы'!AM23,'[1]Недостат. инфы'!AS23,'[1]Недостат. инфы'!AX23)</f>
        <v>0</v>
      </c>
      <c r="J23" s="16">
        <f>SUM('[1]Этика и деонтология'!AM23,'[1]Этика и деонтология'!AS23,'[1]Этика и деонтология'!AX23)</f>
        <v>0</v>
      </c>
      <c r="K23" s="16">
        <f>SUM([1]Трансп.доступность!AM23,[1]Трансп.доступность!AS23,[1]Трансп.доступность!AX23)</f>
        <v>0</v>
      </c>
      <c r="L23" s="16">
        <f>SUM('[1]Ремонт. Стройка'!AM23,'[1]Ремонт. Стройка'!AS23,'[1]Ремонт. Стройка'!AX23)</f>
        <v>0</v>
      </c>
      <c r="M23" s="16">
        <f>SUM([1]Оборудование!AM23,[1]Оборудование!AS23,[1]Оборудование!AX23)</f>
        <v>0</v>
      </c>
      <c r="N23" s="16">
        <f>SUM('[1]Лекарственное обеспечение'!AM23,'[1]Лекарственное обеспечение'!AS23,'[1]Лекарственное обеспечение'!AX23)</f>
        <v>0</v>
      </c>
      <c r="O23" s="16">
        <f>SUM([1]ВМП!AM23,[1]ВМП!AS23,[1]ВМП!AX23)</f>
        <v>0</v>
      </c>
      <c r="P23" s="16">
        <f>SUM('[1]Кадры '!AM23,'[1]Кадры '!AS23,'[1]Кадры '!AX23)</f>
        <v>0</v>
      </c>
      <c r="Q23" s="16">
        <f>SUM([1]Благодарности!AM23,[1]Благодарности!AS23,[1]Благодарности!AX23)</f>
        <v>0</v>
      </c>
      <c r="R23" s="16">
        <f>SUM([1]Другое!AM23,[1]Другое!AS23,[1]Другое!AX23)</f>
        <v>1</v>
      </c>
      <c r="S23" s="17">
        <f>SUM(B23:R23)</f>
        <v>5</v>
      </c>
    </row>
    <row r="24" spans="1:19" x14ac:dyDescent="0.25">
      <c r="A24" s="18" t="s">
        <v>15</v>
      </c>
      <c r="B24" s="15">
        <f>SUM('[1]Организация работы МО'!AM24,'[1]Организация работы МО'!AS24,'[1]Организация работы МО'!AX24)</f>
        <v>0</v>
      </c>
      <c r="C24" s="16">
        <f>SUM('[1]Запись к врачам'!AM24,'[1]Запись к врачам'!AS24,'[1]Запись к врачам'!AX24)</f>
        <v>0</v>
      </c>
      <c r="D24" s="16">
        <f>SUM('[1]Оформление док-ов'!AM24,'[1]Оформление док-ов'!AS24,'[1]Оформление док-ов'!AX24)</f>
        <v>0</v>
      </c>
      <c r="E24" s="16">
        <f>SUM('[1]Диспан-ия-Реаб-ия'!AM24,'[1]Диспан-ия-Реаб-ия'!AS24,'[1]Диспан-ия-Реаб-ия'!AX24)</f>
        <v>0</v>
      </c>
      <c r="F24" s="16">
        <f>SUM('[1]Долгое ожидание обслед-ий'!AM24,'[1]Долгое ожидание обслед-ий'!AS24,'[1]Долгое ожидание обслед-ий'!AX24)</f>
        <v>0</v>
      </c>
      <c r="G24" s="16">
        <f>SUM('[1]Качество оказания мед. пом.'!AM24,'[1]Качество оказания мед. пом.'!AS24,'[1]Качество оказания мед. пом.'!AX24)</f>
        <v>0</v>
      </c>
      <c r="H24" s="16">
        <f>SUM('[1]Отказ в оказ. мед. пом.'!AM24,'[1]Отказ в оказ. мед. пом.'!AS24,'[1]Отказ в оказ. мед. пом.'!AX24)</f>
        <v>0</v>
      </c>
      <c r="I24" s="16">
        <f>SUM('[1]Недостат. инфы'!AM24,'[1]Недостат. инфы'!AS24,'[1]Недостат. инфы'!AX24)</f>
        <v>0</v>
      </c>
      <c r="J24" s="16">
        <f>SUM('[1]Этика и деонтология'!AM24,'[1]Этика и деонтология'!AS24,'[1]Этика и деонтология'!AX24)</f>
        <v>0</v>
      </c>
      <c r="K24" s="16">
        <f>SUM([1]Трансп.доступность!AM24,[1]Трансп.доступность!AS24,[1]Трансп.доступность!AX24)</f>
        <v>0</v>
      </c>
      <c r="L24" s="16">
        <f>SUM('[1]Ремонт. Стройка'!AM24,'[1]Ремонт. Стройка'!AS24,'[1]Ремонт. Стройка'!AX24)</f>
        <v>0</v>
      </c>
      <c r="M24" s="16">
        <f>SUM([1]Оборудование!AM24,[1]Оборудование!AS24,[1]Оборудование!AX24)</f>
        <v>0</v>
      </c>
      <c r="N24" s="16">
        <f>SUM('[1]Лекарственное обеспечение'!AM24,'[1]Лекарственное обеспечение'!AS24,'[1]Лекарственное обеспечение'!AX24)</f>
        <v>0</v>
      </c>
      <c r="O24" s="16">
        <f>SUM([1]ВМП!AM24,[1]ВМП!AS24,[1]ВМП!AX24)</f>
        <v>0</v>
      </c>
      <c r="P24" s="16">
        <f>SUM('[1]Кадры '!AM24,'[1]Кадры '!AS24,'[1]Кадры '!AX24)</f>
        <v>0</v>
      </c>
      <c r="Q24" s="16">
        <f>SUM([1]Благодарности!AM24,[1]Благодарности!AS24,[1]Благодарности!AX24)</f>
        <v>0</v>
      </c>
      <c r="R24" s="16">
        <f>SUM([1]Другое!AM24,[1]Другое!AS24,[1]Другое!AX24)</f>
        <v>0</v>
      </c>
      <c r="S24" s="17">
        <f t="shared" si="0"/>
        <v>0</v>
      </c>
    </row>
    <row r="25" spans="1:19" x14ac:dyDescent="0.25">
      <c r="A25" s="20" t="s">
        <v>16</v>
      </c>
      <c r="B25" s="15">
        <f>SUM('[1]Организация работы МО'!AM25,'[1]Организация работы МО'!AS25,'[1]Организация работы МО'!AX25)</f>
        <v>0</v>
      </c>
      <c r="C25" s="16">
        <f>SUM('[1]Запись к врачам'!AM25,'[1]Запись к врачам'!AS25,'[1]Запись к врачам'!AX25)</f>
        <v>0</v>
      </c>
      <c r="D25" s="16">
        <f>SUM('[1]Оформление док-ов'!AM25,'[1]Оформление док-ов'!AS25,'[1]Оформление док-ов'!AX25)</f>
        <v>0</v>
      </c>
      <c r="E25" s="16">
        <f>SUM('[1]Диспан-ия-Реаб-ия'!AM25,'[1]Диспан-ия-Реаб-ия'!AS25,'[1]Диспан-ия-Реаб-ия'!AX25)</f>
        <v>0</v>
      </c>
      <c r="F25" s="16">
        <f>SUM('[1]Долгое ожидание обслед-ий'!AM25,'[1]Долгое ожидание обслед-ий'!AS25,'[1]Долгое ожидание обслед-ий'!AX25)</f>
        <v>0</v>
      </c>
      <c r="G25" s="16">
        <f>SUM('[1]Качество оказания мед. пом.'!AM25,'[1]Качество оказания мед. пом.'!AS25,'[1]Качество оказания мед. пом.'!AX25)</f>
        <v>0</v>
      </c>
      <c r="H25" s="16">
        <f>SUM('[1]Отказ в оказ. мед. пом.'!AM25,'[1]Отказ в оказ. мед. пом.'!AS25,'[1]Отказ в оказ. мед. пом.'!AX25)</f>
        <v>0</v>
      </c>
      <c r="I25" s="16">
        <f>SUM('[1]Недостат. инфы'!AM25,'[1]Недостат. инфы'!AS25,'[1]Недостат. инфы'!AX25)</f>
        <v>0</v>
      </c>
      <c r="J25" s="16">
        <f>SUM('[1]Этика и деонтология'!AM25,'[1]Этика и деонтология'!AS25,'[1]Этика и деонтология'!AX25)</f>
        <v>0</v>
      </c>
      <c r="K25" s="16">
        <f>SUM([1]Трансп.доступность!AM25,[1]Трансп.доступность!AS25,[1]Трансп.доступность!AX25)</f>
        <v>0</v>
      </c>
      <c r="L25" s="16">
        <f>SUM('[1]Ремонт. Стройка'!AM25,'[1]Ремонт. Стройка'!AS25,'[1]Ремонт. Стройка'!AX25)</f>
        <v>0</v>
      </c>
      <c r="M25" s="16">
        <f>SUM([1]Оборудование!AM25,[1]Оборудование!AS25,[1]Оборудование!AX25)</f>
        <v>0</v>
      </c>
      <c r="N25" s="16">
        <f>SUM('[1]Лекарственное обеспечение'!AM25,'[1]Лекарственное обеспечение'!AS25,'[1]Лекарственное обеспечение'!AX25)</f>
        <v>4</v>
      </c>
      <c r="O25" s="16">
        <f>SUM([1]ВМП!AM25,[1]ВМП!AS25,[1]ВМП!AX25)</f>
        <v>0</v>
      </c>
      <c r="P25" s="16">
        <f>SUM('[1]Кадры '!AM25,'[1]Кадры '!AS25,'[1]Кадры '!AX25)</f>
        <v>0</v>
      </c>
      <c r="Q25" s="16">
        <f>SUM([1]Благодарности!AM25,[1]Благодарности!AS25,[1]Благодарности!AX25)</f>
        <v>0</v>
      </c>
      <c r="R25" s="16">
        <f>SUM([1]Другое!AM25,[1]Другое!AS25,[1]Другое!AX25)</f>
        <v>0</v>
      </c>
      <c r="S25" s="17">
        <f t="shared" si="0"/>
        <v>4</v>
      </c>
    </row>
    <row r="26" spans="1:19" x14ac:dyDescent="0.25">
      <c r="A26" s="18" t="s">
        <v>19</v>
      </c>
      <c r="B26" s="15">
        <f>SUM('[1]Организация работы МО'!AM26,'[1]Организация работы МО'!AS26,'[1]Организация работы МО'!AX26)</f>
        <v>29</v>
      </c>
      <c r="C26" s="16">
        <f>SUM('[1]Запись к врачам'!AM26,'[1]Запись к врачам'!AS26,'[1]Запись к врачам'!AX26)</f>
        <v>4</v>
      </c>
      <c r="D26" s="16">
        <f>SUM('[1]Оформление док-ов'!AM26,'[1]Оформление док-ов'!AS26,'[1]Оформление док-ов'!AX26)</f>
        <v>0</v>
      </c>
      <c r="E26" s="16">
        <f>SUM('[1]Диспан-ия-Реаб-ия'!AM26,'[1]Диспан-ия-Реаб-ия'!AS26,'[1]Диспан-ия-Реаб-ия'!AX26)</f>
        <v>0</v>
      </c>
      <c r="F26" s="16">
        <f>SUM('[1]Долгое ожидание обслед-ий'!AM26,'[1]Долгое ожидание обслед-ий'!AS26,'[1]Долгое ожидание обслед-ий'!AX26)</f>
        <v>2</v>
      </c>
      <c r="G26" s="16">
        <f>SUM('[1]Качество оказания мед. пом.'!AM26,'[1]Качество оказания мед. пом.'!AS26,'[1]Качество оказания мед. пом.'!AX26)</f>
        <v>0</v>
      </c>
      <c r="H26" s="16">
        <f>SUM('[1]Отказ в оказ. мед. пом.'!AM26,'[1]Отказ в оказ. мед. пом.'!AS26,'[1]Отказ в оказ. мед. пом.'!AX26)</f>
        <v>0</v>
      </c>
      <c r="I26" s="16">
        <f>SUM('[1]Недостат. инфы'!AM26,'[1]Недостат. инфы'!AS26,'[1]Недостат. инфы'!AX26)</f>
        <v>0</v>
      </c>
      <c r="J26" s="16">
        <f>SUM('[1]Этика и деонтология'!AM26,'[1]Этика и деонтология'!AS26,'[1]Этика и деонтология'!AX26)</f>
        <v>0</v>
      </c>
      <c r="K26" s="16">
        <f>SUM([1]Трансп.доступность!AM26,[1]Трансп.доступность!AS26,[1]Трансп.доступность!AX26)</f>
        <v>0</v>
      </c>
      <c r="L26" s="16">
        <f>SUM('[1]Ремонт. Стройка'!AM26,'[1]Ремонт. Стройка'!AS26,'[1]Ремонт. Стройка'!AX26)</f>
        <v>2</v>
      </c>
      <c r="M26" s="16">
        <f>SUM([1]Оборудование!AM26,[1]Оборудование!AS26,[1]Оборудование!AX26)</f>
        <v>0</v>
      </c>
      <c r="N26" s="16">
        <f>SUM('[1]Лекарственное обеспечение'!AM26,'[1]Лекарственное обеспечение'!AS26,'[1]Лекарственное обеспечение'!AX26)</f>
        <v>48</v>
      </c>
      <c r="O26" s="16">
        <f>SUM([1]ВМП!AM26,[1]ВМП!AS26,[1]ВМП!AX26)</f>
        <v>7</v>
      </c>
      <c r="P26" s="16">
        <f>SUM('[1]Кадры '!AM26,'[1]Кадры '!AS26,'[1]Кадры '!AX26)</f>
        <v>25</v>
      </c>
      <c r="Q26" s="16">
        <f>SUM([1]Благодарности!AM26,[1]Благодарности!AS26,[1]Благодарности!AX26)</f>
        <v>2</v>
      </c>
      <c r="R26" s="16">
        <f>SUM([1]Другое!AM26,[1]Другое!AS26,[1]Другое!AX26)</f>
        <v>48</v>
      </c>
      <c r="S26" s="17">
        <f t="shared" si="0"/>
        <v>167</v>
      </c>
    </row>
    <row r="27" spans="1:19" x14ac:dyDescent="0.25">
      <c r="A27" s="18" t="s">
        <v>17</v>
      </c>
      <c r="B27" s="15">
        <f>SUM('[1]Организация работы МО'!AM27,'[1]Организация работы МО'!AS27,'[1]Организация работы МО'!AX27)</f>
        <v>19</v>
      </c>
      <c r="C27" s="16">
        <f>SUM('[1]Запись к врачам'!AM27,'[1]Запись к врачам'!AS27,'[1]Запись к врачам'!AX27)</f>
        <v>1</v>
      </c>
      <c r="D27" s="16">
        <f>SUM('[1]Оформление док-ов'!AM27,'[1]Оформление док-ов'!AS27,'[1]Оформление док-ов'!AX27)</f>
        <v>0</v>
      </c>
      <c r="E27" s="16">
        <f>SUM('[1]Диспан-ия-Реаб-ия'!AM27,'[1]Диспан-ия-Реаб-ия'!AS27,'[1]Диспан-ия-Реаб-ия'!AX27)</f>
        <v>0</v>
      </c>
      <c r="F27" s="16">
        <f>SUM('[1]Долгое ожидание обслед-ий'!AM27,'[1]Долгое ожидание обслед-ий'!AS27,'[1]Долгое ожидание обслед-ий'!AX27)</f>
        <v>1</v>
      </c>
      <c r="G27" s="16">
        <f>SUM('[1]Качество оказания мед. пом.'!AM27,'[1]Качество оказания мед. пом.'!AS27,'[1]Качество оказания мед. пом.'!AX27)</f>
        <v>3</v>
      </c>
      <c r="H27" s="16">
        <f>SUM('[1]Отказ в оказ. мед. пом.'!AM27,'[1]Отказ в оказ. мед. пом.'!AS27,'[1]Отказ в оказ. мед. пом.'!AX27)</f>
        <v>0</v>
      </c>
      <c r="I27" s="16">
        <f>SUM('[1]Недостат. инфы'!AM27,'[1]Недостат. инфы'!AS27,'[1]Недостат. инфы'!AX27)</f>
        <v>0</v>
      </c>
      <c r="J27" s="16">
        <f>SUM('[1]Этика и деонтология'!AM27,'[1]Этика и деонтология'!AS27,'[1]Этика и деонтология'!AX27)</f>
        <v>0</v>
      </c>
      <c r="K27" s="16">
        <f>SUM([1]Трансп.доступность!AM27,[1]Трансп.доступность!AS27,[1]Трансп.доступность!AX27)</f>
        <v>0</v>
      </c>
      <c r="L27" s="16">
        <f>SUM('[1]Ремонт. Стройка'!AM27,'[1]Ремонт. Стройка'!AS27,'[1]Ремонт. Стройка'!AX27)</f>
        <v>0</v>
      </c>
      <c r="M27" s="16">
        <f>SUM([1]Оборудование!AM27,[1]Оборудование!AS27,[1]Оборудование!AX27)</f>
        <v>0</v>
      </c>
      <c r="N27" s="16">
        <f>SUM('[1]Лекарственное обеспечение'!AM27,'[1]Лекарственное обеспечение'!AS27,'[1]Лекарственное обеспечение'!AX27)</f>
        <v>4</v>
      </c>
      <c r="O27" s="16">
        <f>SUM([1]ВМП!AM27,[1]ВМП!AS27,[1]ВМП!AX27)</f>
        <v>0</v>
      </c>
      <c r="P27" s="16">
        <f>SUM('[1]Кадры '!AM27,'[1]Кадры '!AS27,'[1]Кадры '!AX27)</f>
        <v>0</v>
      </c>
      <c r="Q27" s="16">
        <f>SUM([1]Благодарности!AM27,[1]Благодарности!AS27,[1]Благодарности!AX27)</f>
        <v>24</v>
      </c>
      <c r="R27" s="16">
        <f>SUM([1]Другое!AM27,[1]Другое!AS27,[1]Другое!AX27)</f>
        <v>17</v>
      </c>
      <c r="S27" s="17">
        <f t="shared" si="0"/>
        <v>69</v>
      </c>
    </row>
    <row r="28" spans="1:19" ht="15.75" thickBot="1" x14ac:dyDescent="0.3">
      <c r="A28" s="21" t="s">
        <v>43</v>
      </c>
      <c r="B28" s="15">
        <f>SUM('[1]Организация работы МО'!AM28,'[1]Организация работы МО'!AS28,'[1]Организация работы МО'!AX28)</f>
        <v>0</v>
      </c>
      <c r="C28" s="16">
        <f>SUM('[1]Запись к врачам'!AM28,'[1]Запись к врачам'!AS28,'[1]Запись к врачам'!AX28)</f>
        <v>0</v>
      </c>
      <c r="D28" s="16">
        <f>SUM('[1]Оформление док-ов'!AM28,'[1]Оформление док-ов'!AS28,'[1]Оформление док-ов'!AX28)</f>
        <v>0</v>
      </c>
      <c r="E28" s="16">
        <f>SUM('[1]Диспан-ия-Реаб-ия'!AM28,'[1]Диспан-ия-Реаб-ия'!AS28,'[1]Диспан-ия-Реаб-ия'!AX28)</f>
        <v>0</v>
      </c>
      <c r="F28" s="16">
        <f>SUM('[1]Долгое ожидание обслед-ий'!AM28,'[1]Долгое ожидание обслед-ий'!AS28,'[1]Долгое ожидание обслед-ий'!AX28)</f>
        <v>0</v>
      </c>
      <c r="G28" s="16">
        <f>SUM('[1]Качество оказания мед. пом.'!AM28,'[1]Качество оказания мед. пом.'!AS28,'[1]Качество оказания мед. пом.'!AX28)</f>
        <v>0</v>
      </c>
      <c r="H28" s="16">
        <f>SUM('[1]Отказ в оказ. мед. пом.'!AM28,'[1]Отказ в оказ. мед. пом.'!AS28,'[1]Отказ в оказ. мед. пом.'!AX28)</f>
        <v>0</v>
      </c>
      <c r="I28" s="16">
        <f>SUM('[1]Недостат. инфы'!AM28,'[1]Недостат. инфы'!AS28,'[1]Недостат. инфы'!AX28)</f>
        <v>0</v>
      </c>
      <c r="J28" s="16">
        <f>SUM('[1]Этика и деонтология'!AM28,'[1]Этика и деонтология'!AS28,'[1]Этика и деонтология'!AX28)</f>
        <v>0</v>
      </c>
      <c r="K28" s="16">
        <f>SUM([1]Трансп.доступность!AM28,[1]Трансп.доступность!AS28,[1]Трансп.доступность!AX28)</f>
        <v>0</v>
      </c>
      <c r="L28" s="16">
        <f>SUM('[1]Ремонт. Стройка'!AM28,'[1]Ремонт. Стройка'!AS28,'[1]Ремонт. Стройка'!AX28)</f>
        <v>0</v>
      </c>
      <c r="M28" s="16">
        <f>SUM([1]Оборудование!AM28,[1]Оборудование!AS28,[1]Оборудование!AX28)</f>
        <v>0</v>
      </c>
      <c r="N28" s="16">
        <f>SUM('[1]Лекарственное обеспечение'!AM28,'[1]Лекарственное обеспечение'!AS28,'[1]Лекарственное обеспечение'!AX28)</f>
        <v>0</v>
      </c>
      <c r="O28" s="16">
        <f>SUM([1]ВМП!AM28,[1]ВМП!AS28,[1]ВМП!AX28)</f>
        <v>0</v>
      </c>
      <c r="P28" s="16">
        <f>SUM('[1]Кадры '!AM28,'[1]Кадры '!AS28,'[1]Кадры '!AX28)</f>
        <v>0</v>
      </c>
      <c r="Q28" s="16">
        <f>SUM([1]Благодарности!AM28,[1]Благодарности!AS28,[1]Благодарности!AX28)</f>
        <v>0</v>
      </c>
      <c r="R28" s="16">
        <f>SUM([1]Другое!AM28,[1]Другое!AS28,[1]Другое!AX28)</f>
        <v>0</v>
      </c>
      <c r="S28" s="17"/>
    </row>
    <row r="29" spans="1:19" ht="15.75" thickBot="1" x14ac:dyDescent="0.3">
      <c r="A29" s="22" t="s">
        <v>18</v>
      </c>
      <c r="B29" s="23">
        <f>SUM(B4:B28)</f>
        <v>284</v>
      </c>
      <c r="C29" s="24">
        <f t="shared" ref="C29:P29" si="1">SUM(C4:C28)</f>
        <v>47</v>
      </c>
      <c r="D29" s="24">
        <f t="shared" si="1"/>
        <v>14</v>
      </c>
      <c r="E29" s="24">
        <f t="shared" si="1"/>
        <v>4</v>
      </c>
      <c r="F29" s="24">
        <f t="shared" si="1"/>
        <v>8</v>
      </c>
      <c r="G29" s="24">
        <f t="shared" si="1"/>
        <v>50</v>
      </c>
      <c r="H29" s="24">
        <f t="shared" si="1"/>
        <v>18</v>
      </c>
      <c r="I29" s="24">
        <f t="shared" si="1"/>
        <v>3</v>
      </c>
      <c r="J29" s="24">
        <f t="shared" si="1"/>
        <v>16</v>
      </c>
      <c r="K29" s="24">
        <f t="shared" si="1"/>
        <v>0</v>
      </c>
      <c r="L29" s="24">
        <f t="shared" si="1"/>
        <v>2</v>
      </c>
      <c r="M29" s="24">
        <f t="shared" si="1"/>
        <v>2</v>
      </c>
      <c r="N29" s="24">
        <f t="shared" si="1"/>
        <v>66</v>
      </c>
      <c r="O29" s="24">
        <f t="shared" si="1"/>
        <v>9</v>
      </c>
      <c r="P29" s="24">
        <f t="shared" si="1"/>
        <v>28</v>
      </c>
      <c r="Q29" s="24">
        <f>SUM(Q4:Q27)</f>
        <v>62</v>
      </c>
      <c r="R29" s="24">
        <f>SUM(R4:R27)</f>
        <v>115</v>
      </c>
      <c r="S29" s="25">
        <f>SUM(B29:R29)</f>
        <v>728</v>
      </c>
    </row>
    <row r="30" spans="1:19" ht="15.75" thickTop="1" x14ac:dyDescent="0.25"/>
  </sheetData>
  <mergeCells count="19">
    <mergeCell ref="S1:S3"/>
    <mergeCell ref="M1:M3"/>
    <mergeCell ref="N1:N3"/>
    <mergeCell ref="O1:O3"/>
    <mergeCell ref="P1:P3"/>
    <mergeCell ref="Q1:Q3"/>
    <mergeCell ref="R1:R3"/>
    <mergeCell ref="G1:G3"/>
    <mergeCell ref="H1:H3"/>
    <mergeCell ref="I1:I3"/>
    <mergeCell ref="J1:J3"/>
    <mergeCell ref="K1:K3"/>
    <mergeCell ref="L1:L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2025-02-06T08:46:46Z</dcterms:modified>
</cp:coreProperties>
</file>