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/>
  </bookViews>
  <sheets>
    <sheet name="Свод" sheetId="11" r:id="rId1"/>
  </sheets>
  <externalReferences>
    <externalReference r:id="rId2"/>
  </externalReferences>
  <definedNames>
    <definedName name="Свод">Свод!$U$25</definedName>
  </definedNames>
  <calcPr calcId="162913"/>
</workbook>
</file>

<file path=xl/calcChain.xml><?xml version="1.0" encoding="utf-8"?>
<calcChain xmlns="http://schemas.openxmlformats.org/spreadsheetml/2006/main">
  <c r="R28" i="11" l="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S28" i="11" s="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S27" i="11" s="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S26" i="11" s="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S25" i="11" s="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S24" i="11" s="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S23" i="11" s="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S22" i="11" s="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S21" i="11" s="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S20" i="11" s="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S19" i="11" s="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S18" i="11" s="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S17" i="11" s="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16" i="11" s="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S15" i="11" s="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S14" i="11" s="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S13" i="11" s="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S12" i="11" s="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S11" i="11" s="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S10" i="11" s="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S9" i="11" s="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S8" i="11" s="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S7" i="11" s="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S6" i="11" s="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S5" i="11" s="1"/>
  <c r="R4" i="11"/>
  <c r="R29" i="11" s="1"/>
  <c r="Q4" i="11"/>
  <c r="Q29" i="11" s="1"/>
  <c r="P4" i="11"/>
  <c r="P29" i="11" s="1"/>
  <c r="O4" i="11"/>
  <c r="O29" i="11" s="1"/>
  <c r="N4" i="11"/>
  <c r="N29" i="11" s="1"/>
  <c r="M4" i="11"/>
  <c r="M29" i="11" s="1"/>
  <c r="L4" i="11"/>
  <c r="L29" i="11" s="1"/>
  <c r="K4" i="11"/>
  <c r="K29" i="11" s="1"/>
  <c r="J4" i="11"/>
  <c r="J29" i="11" s="1"/>
  <c r="I4" i="11"/>
  <c r="I29" i="11" s="1"/>
  <c r="H4" i="11"/>
  <c r="H29" i="11" s="1"/>
  <c r="G4" i="11"/>
  <c r="G29" i="11" s="1"/>
  <c r="F4" i="11"/>
  <c r="F29" i="11" s="1"/>
  <c r="E4" i="11"/>
  <c r="E29" i="11" s="1"/>
  <c r="D4" i="11"/>
  <c r="D29" i="11" s="1"/>
  <c r="C4" i="11"/>
  <c r="C29" i="11" s="1"/>
  <c r="B4" i="11"/>
  <c r="B29" i="11" s="1"/>
  <c r="S29" i="11" l="1"/>
  <c r="S4" i="11"/>
</calcChain>
</file>

<file path=xl/sharedStrings.xml><?xml version="1.0" encoding="utf-8"?>
<sst xmlns="http://schemas.openxmlformats.org/spreadsheetml/2006/main" count="45" uniqueCount="44">
  <si>
    <t>Медицинская организация</t>
  </si>
  <si>
    <t>ГБУЗС «Городская больница № 1 им. Н.И. Пирогова»</t>
  </si>
  <si>
    <t>ГБУЗС «Городская больница № 4»</t>
  </si>
  <si>
    <t>ГБУЗС «Городская больница № 5 – «Центр охраны здоровья матери и ребенка»</t>
  </si>
  <si>
    <t>ГБУЗС «Севастопольская городская психиатрическая больница»</t>
  </si>
  <si>
    <t>ГБУЗС «Севастопольский противотуберкулезный диспансер»</t>
  </si>
  <si>
    <t>ГБУЗС «Кожно-венерологический диспансер»</t>
  </si>
  <si>
    <t>ГБУЗС «Севастопольский городской онкологический диспансер имени А.А. Задорожного»</t>
  </si>
  <si>
    <t>ГБУЗС Врачебно-физкультурный диспансер»</t>
  </si>
  <si>
    <t>ГБУЗС «Центр медицинской профилактики»</t>
  </si>
  <si>
    <t>ГБУЗС «Детский центр медицинской реабилитации»</t>
  </si>
  <si>
    <t>ГБУЗС «Центр экстренной медицинской помощи и медицины катастроф»</t>
  </si>
  <si>
    <t>ГБУЗС «Центр крови»</t>
  </si>
  <si>
    <t>ГБУЗС «Севастопольское городское бюро судебно-медицинской экспертизы»</t>
  </si>
  <si>
    <t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</si>
  <si>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>Государственное казенное учреждение «Медицинский склад № 1043»</t>
  </si>
  <si>
    <t>Государственное унитарное предприятие Севастополя «Севастопольская аптечная сеть»</t>
  </si>
  <si>
    <t>Другое</t>
  </si>
  <si>
    <t xml:space="preserve">Всего </t>
  </si>
  <si>
    <t>Департамент здравоохранения города Севастополя</t>
  </si>
  <si>
    <t>ГБУЗС "Севастопольская городская больница № 9"</t>
  </si>
  <si>
    <t>ГБУЗС "Городская инфекционная больница"</t>
  </si>
  <si>
    <t>Организация работы МО</t>
  </si>
  <si>
    <t>Отказ в оказании МП</t>
  </si>
  <si>
    <t>Лекарственное обеспечение</t>
  </si>
  <si>
    <t>Этика и деонтология</t>
  </si>
  <si>
    <t>ВМП</t>
  </si>
  <si>
    <t>Кадры</t>
  </si>
  <si>
    <t>Благодарности</t>
  </si>
  <si>
    <t>Качество оказания МП</t>
  </si>
  <si>
    <t>Итого</t>
  </si>
  <si>
    <t>ГБУЗС «Медицинский информационно-аналитический центр»</t>
  </si>
  <si>
    <t>ГБУЗС «Стоматологическая поликлиника № 1» (ГБУЗС «Севастопольская детская стоматологическая поликлиника»)</t>
  </si>
  <si>
    <t>Запись к врачам</t>
  </si>
  <si>
    <t>Оформление документов</t>
  </si>
  <si>
    <t>Диспансеризация/Реабилитация</t>
  </si>
  <si>
    <t>Долгое ожидание обследования</t>
  </si>
  <si>
    <t>Недоступность информации</t>
  </si>
  <si>
    <t>Транспортная доступность</t>
  </si>
  <si>
    <t>Ремонт/Строительство</t>
  </si>
  <si>
    <t>Оборудование</t>
  </si>
  <si>
    <t>ГБУЗС «ГБ № 1» Филиал 1</t>
  </si>
  <si>
    <t>ГБУЗС «Гб № 1» Филиал 2</t>
  </si>
  <si>
    <t>Дом малютки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</si>
</sst>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20"/>
      <color rgb="FF3F3F3F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DEADA"/>
      </patternFill>
    </fill>
    <fill>
      <patternFill patternType="solid">
        <fgColor theme="6" tint="0.39988402966399123"/>
        <bgColor rgb="FFE6B9B8"/>
      </patternFill>
    </fill>
    <fill>
      <patternFill patternType="solid">
        <fgColor rgb="FF92D050"/>
        <bgColor rgb="FFC3D69B"/>
      </patternFill>
    </fill>
    <fill>
      <patternFill patternType="solid">
        <fgColor theme="5" tint="0.59987182226020086"/>
        <bgColor rgb="FFFF99CC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3F3F3F"/>
      </left>
      <right/>
      <top style="thick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2" borderId="1" applyProtection="0"/>
  </cellStyleXfs>
  <cellXfs count="1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 vertical="center"/>
    </xf>
    <xf numFmtId="0" fontId="4" fillId="2" borderId="5" xfId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top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</cellXfs>
  <cellStyles count="2">
    <cellStyle name="Excel Built-in Output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4.%20&#1054;&#1090;&#1095;&#1077;&#1090;&#1099;\2025\&#1052;&#1054;%20&#1077;&#1078;&#1077;&#1084;&#1077;&#1089;&#1103;&#1095;&#1085;&#1086;\&#1054;&#1090;&#1095;&#1077;&#1090;%20&#1087;&#1086;%20&#1082;&#1086;&#1083;&#1080;&#1095;&#1077;&#1089;&#1090;&#1074;&#1091;%20&#1078;&#1072;&#1083;&#1086;&#1073;&#1072;%20&#1052;&#1054;%202025%20&#1086;&#1073;&#1097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ганизация работы МО"/>
      <sheetName val="Запись к врачам"/>
      <sheetName val="Оформление док-ов"/>
      <sheetName val="Диспан-ия-Реаб-ия"/>
      <sheetName val="Долгое ожидание обслед-ий"/>
      <sheetName val="Качество оказания мед. пом."/>
      <sheetName val="Отказ в оказ. мед. пом."/>
      <sheetName val="Недостат. инфы"/>
      <sheetName val="Этика и деонтология"/>
      <sheetName val="Трансп.доступность"/>
      <sheetName val="Ремонт. Стройка"/>
      <sheetName val="Оборудование"/>
      <sheetName val="Лекарственное обеспечение"/>
      <sheetName val="ВМП"/>
      <sheetName val="Кадры "/>
      <sheetName val="Благодарности"/>
      <sheetName val="Другое"/>
      <sheetName val="Свод"/>
      <sheetName val="1квартал"/>
      <sheetName val="2квартал"/>
      <sheetName val="3квартал"/>
      <sheetName val="4квартал"/>
    </sheetNames>
    <sheetDataSet>
      <sheetData sheetId="0">
        <row r="4">
          <cell r="V4">
            <v>18</v>
          </cell>
          <cell r="AA4">
            <v>15</v>
          </cell>
          <cell r="AF4">
            <v>22</v>
          </cell>
        </row>
        <row r="5">
          <cell r="V5">
            <v>1</v>
          </cell>
          <cell r="AA5">
            <v>2</v>
          </cell>
          <cell r="AF5">
            <v>3</v>
          </cell>
        </row>
        <row r="6">
          <cell r="V6">
            <v>1</v>
          </cell>
          <cell r="AA6">
            <v>2</v>
          </cell>
          <cell r="AF6">
            <v>4</v>
          </cell>
        </row>
        <row r="7">
          <cell r="V7">
            <v>1</v>
          </cell>
          <cell r="AA7">
            <v>2</v>
          </cell>
          <cell r="AF7">
            <v>3</v>
          </cell>
        </row>
        <row r="8">
          <cell r="V8">
            <v>5</v>
          </cell>
          <cell r="AA8">
            <v>9</v>
          </cell>
          <cell r="AF8">
            <v>7</v>
          </cell>
        </row>
        <row r="9">
          <cell r="V9">
            <v>1</v>
          </cell>
          <cell r="AA9">
            <v>10</v>
          </cell>
          <cell r="AF9">
            <v>5</v>
          </cell>
        </row>
        <row r="10">
          <cell r="V10">
            <v>1</v>
          </cell>
          <cell r="AA10">
            <v>1</v>
          </cell>
          <cell r="AF10">
            <v>0</v>
          </cell>
        </row>
        <row r="11">
          <cell r="V11">
            <v>3</v>
          </cell>
          <cell r="AA11">
            <v>4</v>
          </cell>
          <cell r="AF11">
            <v>2</v>
          </cell>
        </row>
        <row r="12">
          <cell r="V12">
            <v>3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2</v>
          </cell>
          <cell r="AF13">
            <v>0</v>
          </cell>
        </row>
        <row r="14">
          <cell r="V14">
            <v>2</v>
          </cell>
          <cell r="AA14">
            <v>1</v>
          </cell>
          <cell r="AF14">
            <v>1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1</v>
          </cell>
          <cell r="AA17">
            <v>1</v>
          </cell>
          <cell r="AF17">
            <v>1</v>
          </cell>
        </row>
        <row r="18">
          <cell r="V18">
            <v>0</v>
          </cell>
          <cell r="AA18">
            <v>0</v>
          </cell>
          <cell r="AF18">
            <v>1</v>
          </cell>
        </row>
        <row r="19">
          <cell r="V19">
            <v>0</v>
          </cell>
          <cell r="AA19">
            <v>0</v>
          </cell>
          <cell r="AF19">
            <v>1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4</v>
          </cell>
          <cell r="AA22">
            <v>2</v>
          </cell>
          <cell r="AF22">
            <v>2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1</v>
          </cell>
        </row>
        <row r="26">
          <cell r="V26">
            <v>2</v>
          </cell>
          <cell r="AA26">
            <v>3</v>
          </cell>
          <cell r="AF26">
            <v>6</v>
          </cell>
        </row>
        <row r="27">
          <cell r="V27">
            <v>2</v>
          </cell>
          <cell r="AA27">
            <v>3</v>
          </cell>
          <cell r="AF27">
            <v>3</v>
          </cell>
        </row>
        <row r="28">
          <cell r="V28">
            <v>0</v>
          </cell>
          <cell r="AA28">
            <v>0</v>
          </cell>
          <cell r="AF28">
            <v>0</v>
          </cell>
        </row>
      </sheetData>
      <sheetData sheetId="1">
        <row r="4">
          <cell r="V4">
            <v>3</v>
          </cell>
          <cell r="AA4">
            <v>0</v>
          </cell>
          <cell r="AF4">
            <v>4</v>
          </cell>
        </row>
        <row r="5">
          <cell r="V5">
            <v>0</v>
          </cell>
          <cell r="AA5">
            <v>2</v>
          </cell>
          <cell r="AF5">
            <v>0</v>
          </cell>
        </row>
        <row r="6">
          <cell r="V6">
            <v>1</v>
          </cell>
          <cell r="AA6">
            <v>1</v>
          </cell>
          <cell r="AF6">
            <v>0</v>
          </cell>
        </row>
        <row r="7">
          <cell r="V7">
            <v>1</v>
          </cell>
          <cell r="AA7">
            <v>0</v>
          </cell>
          <cell r="AF7">
            <v>1</v>
          </cell>
        </row>
        <row r="8">
          <cell r="V8">
            <v>4</v>
          </cell>
          <cell r="AA8">
            <v>4</v>
          </cell>
          <cell r="AF8">
            <v>5</v>
          </cell>
        </row>
        <row r="9">
          <cell r="V9">
            <v>2</v>
          </cell>
          <cell r="AA9">
            <v>2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1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2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1</v>
          </cell>
          <cell r="AF26">
            <v>0</v>
          </cell>
        </row>
        <row r="27">
          <cell r="V27">
            <v>0</v>
          </cell>
          <cell r="AA27">
            <v>0</v>
          </cell>
          <cell r="AF27">
            <v>1</v>
          </cell>
        </row>
      </sheetData>
      <sheetData sheetId="2">
        <row r="4">
          <cell r="V4">
            <v>0</v>
          </cell>
          <cell r="AA4">
            <v>0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1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1</v>
          </cell>
          <cell r="AF27">
            <v>1</v>
          </cell>
        </row>
      </sheetData>
      <sheetData sheetId="3">
        <row r="4">
          <cell r="V4">
            <v>0</v>
          </cell>
          <cell r="AA4">
            <v>1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2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1</v>
          </cell>
          <cell r="AF27">
            <v>0</v>
          </cell>
        </row>
      </sheetData>
      <sheetData sheetId="4">
        <row r="4">
          <cell r="V4">
            <v>1</v>
          </cell>
          <cell r="AA4">
            <v>1</v>
          </cell>
          <cell r="AF4">
            <v>4</v>
          </cell>
        </row>
        <row r="5">
          <cell r="V5">
            <v>0</v>
          </cell>
          <cell r="AA5">
            <v>0</v>
          </cell>
          <cell r="AF5">
            <v>1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2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1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5">
        <row r="4">
          <cell r="V4">
            <v>1</v>
          </cell>
          <cell r="AA4">
            <v>2</v>
          </cell>
          <cell r="AF4">
            <v>5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1</v>
          </cell>
          <cell r="AA8">
            <v>2</v>
          </cell>
          <cell r="AF8">
            <v>2</v>
          </cell>
        </row>
        <row r="9">
          <cell r="V9">
            <v>0</v>
          </cell>
          <cell r="AA9">
            <v>1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1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1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1</v>
          </cell>
          <cell r="AA27">
            <v>1</v>
          </cell>
          <cell r="AF27">
            <v>2</v>
          </cell>
        </row>
      </sheetData>
      <sheetData sheetId="6">
        <row r="4">
          <cell r="V4">
            <v>2</v>
          </cell>
          <cell r="AA4">
            <v>3</v>
          </cell>
          <cell r="AF4">
            <v>2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2</v>
          </cell>
          <cell r="AF8">
            <v>2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1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1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1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1</v>
          </cell>
          <cell r="AF27">
            <v>0</v>
          </cell>
        </row>
        <row r="28">
          <cell r="V28">
            <v>0</v>
          </cell>
        </row>
      </sheetData>
      <sheetData sheetId="7">
        <row r="4">
          <cell r="V4">
            <v>0</v>
          </cell>
          <cell r="AA4">
            <v>0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8">
        <row r="4">
          <cell r="V4">
            <v>0</v>
          </cell>
          <cell r="AA4">
            <v>2</v>
          </cell>
          <cell r="AF4">
            <v>2</v>
          </cell>
        </row>
        <row r="5">
          <cell r="V5">
            <v>0</v>
          </cell>
          <cell r="AA5">
            <v>1</v>
          </cell>
          <cell r="AF5">
            <v>1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1</v>
          </cell>
          <cell r="AA8">
            <v>0</v>
          </cell>
          <cell r="AF8">
            <v>1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1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1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1</v>
          </cell>
          <cell r="AA27">
            <v>1</v>
          </cell>
          <cell r="AF27">
            <v>0</v>
          </cell>
        </row>
      </sheetData>
      <sheetData sheetId="9">
        <row r="4">
          <cell r="V4">
            <v>0</v>
          </cell>
        </row>
        <row r="5">
          <cell r="V5">
            <v>0</v>
          </cell>
        </row>
        <row r="6">
          <cell r="V6">
            <v>0</v>
          </cell>
        </row>
        <row r="7">
          <cell r="V7">
            <v>0</v>
          </cell>
        </row>
        <row r="8">
          <cell r="V8">
            <v>0</v>
          </cell>
        </row>
        <row r="9">
          <cell r="V9">
            <v>0</v>
          </cell>
        </row>
        <row r="10">
          <cell r="V10">
            <v>0</v>
          </cell>
        </row>
        <row r="11">
          <cell r="V11">
            <v>0</v>
          </cell>
        </row>
        <row r="12">
          <cell r="V12">
            <v>0</v>
          </cell>
        </row>
        <row r="13">
          <cell r="V13">
            <v>0</v>
          </cell>
        </row>
        <row r="14">
          <cell r="V14">
            <v>0</v>
          </cell>
        </row>
        <row r="15">
          <cell r="V15">
            <v>0</v>
          </cell>
        </row>
        <row r="16">
          <cell r="V16">
            <v>0</v>
          </cell>
        </row>
        <row r="17">
          <cell r="V17">
            <v>0</v>
          </cell>
        </row>
        <row r="18">
          <cell r="V18">
            <v>0</v>
          </cell>
        </row>
        <row r="19">
          <cell r="V19">
            <v>0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0</v>
          </cell>
        </row>
        <row r="23">
          <cell r="V23">
            <v>0</v>
          </cell>
        </row>
        <row r="24">
          <cell r="V24">
            <v>0</v>
          </cell>
        </row>
        <row r="25">
          <cell r="V25">
            <v>0</v>
          </cell>
        </row>
        <row r="26">
          <cell r="V26">
            <v>0</v>
          </cell>
        </row>
        <row r="27">
          <cell r="V27">
            <v>0</v>
          </cell>
        </row>
      </sheetData>
      <sheetData sheetId="10">
        <row r="4">
          <cell r="V4">
            <v>1</v>
          </cell>
          <cell r="AA4">
            <v>0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1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1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11">
        <row r="4">
          <cell r="V4">
            <v>0</v>
          </cell>
          <cell r="AA4">
            <v>0</v>
          </cell>
          <cell r="AF4">
            <v>1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1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0</v>
          </cell>
          <cell r="AF26">
            <v>0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12">
        <row r="4">
          <cell r="V4">
            <v>0</v>
          </cell>
          <cell r="AA4">
            <v>0</v>
          </cell>
          <cell r="AF4">
            <v>1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1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1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1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6</v>
          </cell>
          <cell r="AA26">
            <v>5</v>
          </cell>
          <cell r="AF26">
            <v>7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13">
        <row r="4">
          <cell r="V4">
            <v>0</v>
          </cell>
          <cell r="AA4">
            <v>0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0</v>
          </cell>
          <cell r="AA8">
            <v>0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3</v>
          </cell>
          <cell r="AA26">
            <v>2</v>
          </cell>
          <cell r="AF26">
            <v>2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14">
        <row r="4">
          <cell r="V4">
            <v>2</v>
          </cell>
          <cell r="AA4">
            <v>0</v>
          </cell>
          <cell r="AF4">
            <v>0</v>
          </cell>
        </row>
        <row r="5">
          <cell r="V5">
            <v>0</v>
          </cell>
          <cell r="AA5">
            <v>0</v>
          </cell>
          <cell r="AF5">
            <v>0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1</v>
          </cell>
          <cell r="AA8">
            <v>1</v>
          </cell>
          <cell r="AF8">
            <v>0</v>
          </cell>
        </row>
        <row r="9">
          <cell r="V9">
            <v>0</v>
          </cell>
          <cell r="AA9">
            <v>0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0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5</v>
          </cell>
          <cell r="AA26">
            <v>11</v>
          </cell>
          <cell r="AF26">
            <v>5</v>
          </cell>
        </row>
        <row r="27">
          <cell r="V27">
            <v>0</v>
          </cell>
          <cell r="AA27">
            <v>0</v>
          </cell>
          <cell r="AF27">
            <v>0</v>
          </cell>
        </row>
      </sheetData>
      <sheetData sheetId="15">
        <row r="4">
          <cell r="V4">
            <v>1</v>
          </cell>
          <cell r="AA4">
            <v>4</v>
          </cell>
          <cell r="AF4">
            <v>4</v>
          </cell>
        </row>
        <row r="5">
          <cell r="V5">
            <v>0</v>
          </cell>
          <cell r="AA5">
            <v>0</v>
          </cell>
          <cell r="AF5">
            <v>1</v>
          </cell>
        </row>
        <row r="6">
          <cell r="V6">
            <v>1</v>
          </cell>
          <cell r="AA6">
            <v>0</v>
          </cell>
          <cell r="AF6">
            <v>0</v>
          </cell>
        </row>
        <row r="7">
          <cell r="V7">
            <v>1</v>
          </cell>
          <cell r="AA7">
            <v>0</v>
          </cell>
          <cell r="AF7">
            <v>0</v>
          </cell>
        </row>
        <row r="8">
          <cell r="V8">
            <v>1</v>
          </cell>
          <cell r="AA8">
            <v>1</v>
          </cell>
          <cell r="AF8">
            <v>4</v>
          </cell>
        </row>
        <row r="9">
          <cell r="V9">
            <v>1</v>
          </cell>
          <cell r="AA9">
            <v>10</v>
          </cell>
          <cell r="AF9">
            <v>4</v>
          </cell>
        </row>
        <row r="10">
          <cell r="V10">
            <v>0</v>
          </cell>
          <cell r="AA10">
            <v>0</v>
          </cell>
          <cell r="AF10">
            <v>1</v>
          </cell>
        </row>
        <row r="11">
          <cell r="V11">
            <v>0</v>
          </cell>
          <cell r="AA11">
            <v>0</v>
          </cell>
          <cell r="AF11">
            <v>2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1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0</v>
          </cell>
          <cell r="AA18">
            <v>0</v>
          </cell>
          <cell r="AF18">
            <v>0</v>
          </cell>
        </row>
        <row r="19">
          <cell r="V19">
            <v>1</v>
          </cell>
          <cell r="AA19">
            <v>2</v>
          </cell>
          <cell r="AF19">
            <v>1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0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0</v>
          </cell>
          <cell r="AA26">
            <v>1</v>
          </cell>
          <cell r="AF26">
            <v>1</v>
          </cell>
        </row>
        <row r="27">
          <cell r="V27">
            <v>10</v>
          </cell>
          <cell r="AA27">
            <v>4</v>
          </cell>
          <cell r="AF27">
            <v>6</v>
          </cell>
        </row>
      </sheetData>
      <sheetData sheetId="16">
        <row r="4">
          <cell r="V4">
            <v>3</v>
          </cell>
          <cell r="AA4">
            <v>0</v>
          </cell>
          <cell r="AF4">
            <v>3</v>
          </cell>
        </row>
        <row r="5">
          <cell r="V5">
            <v>0</v>
          </cell>
          <cell r="AA5">
            <v>0</v>
          </cell>
          <cell r="AF5">
            <v>1</v>
          </cell>
        </row>
        <row r="6">
          <cell r="V6">
            <v>0</v>
          </cell>
          <cell r="AA6">
            <v>0</v>
          </cell>
          <cell r="AF6">
            <v>0</v>
          </cell>
        </row>
        <row r="7">
          <cell r="V7">
            <v>0</v>
          </cell>
          <cell r="AA7">
            <v>0</v>
          </cell>
          <cell r="AF7">
            <v>0</v>
          </cell>
        </row>
        <row r="8">
          <cell r="V8">
            <v>1</v>
          </cell>
          <cell r="AA8">
            <v>4</v>
          </cell>
          <cell r="AF8">
            <v>4</v>
          </cell>
        </row>
        <row r="9">
          <cell r="V9">
            <v>0</v>
          </cell>
          <cell r="AA9">
            <v>3</v>
          </cell>
          <cell r="AF9">
            <v>0</v>
          </cell>
        </row>
        <row r="10">
          <cell r="V10">
            <v>0</v>
          </cell>
          <cell r="AA10">
            <v>0</v>
          </cell>
          <cell r="AF10">
            <v>0</v>
          </cell>
        </row>
        <row r="11">
          <cell r="V11">
            <v>2</v>
          </cell>
          <cell r="AA11">
            <v>0</v>
          </cell>
          <cell r="AF11">
            <v>0</v>
          </cell>
        </row>
        <row r="12">
          <cell r="V12">
            <v>0</v>
          </cell>
          <cell r="AA12">
            <v>0</v>
          </cell>
          <cell r="AF12">
            <v>0</v>
          </cell>
        </row>
        <row r="13">
          <cell r="V13">
            <v>0</v>
          </cell>
          <cell r="AA13">
            <v>0</v>
          </cell>
          <cell r="AF13">
            <v>0</v>
          </cell>
        </row>
        <row r="14">
          <cell r="V14">
            <v>0</v>
          </cell>
          <cell r="AA14">
            <v>0</v>
          </cell>
          <cell r="AF14">
            <v>0</v>
          </cell>
        </row>
        <row r="15">
          <cell r="V15">
            <v>0</v>
          </cell>
          <cell r="AA15">
            <v>0</v>
          </cell>
          <cell r="AF15">
            <v>0</v>
          </cell>
        </row>
        <row r="16">
          <cell r="V16">
            <v>0</v>
          </cell>
          <cell r="AA16">
            <v>0</v>
          </cell>
          <cell r="AF16">
            <v>0</v>
          </cell>
        </row>
        <row r="17">
          <cell r="V17">
            <v>0</v>
          </cell>
          <cell r="AA17">
            <v>0</v>
          </cell>
          <cell r="AF17">
            <v>0</v>
          </cell>
        </row>
        <row r="18">
          <cell r="V18">
            <v>1</v>
          </cell>
          <cell r="AA18">
            <v>0</v>
          </cell>
          <cell r="AF18">
            <v>0</v>
          </cell>
        </row>
        <row r="19">
          <cell r="V19">
            <v>0</v>
          </cell>
          <cell r="AA19">
            <v>0</v>
          </cell>
          <cell r="AF19">
            <v>0</v>
          </cell>
        </row>
        <row r="20">
          <cell r="V20">
            <v>0</v>
          </cell>
          <cell r="AA20">
            <v>0</v>
          </cell>
          <cell r="AF20">
            <v>0</v>
          </cell>
        </row>
        <row r="21">
          <cell r="V21">
            <v>0</v>
          </cell>
          <cell r="AA21">
            <v>0</v>
          </cell>
          <cell r="AF21">
            <v>1</v>
          </cell>
        </row>
        <row r="22">
          <cell r="V22">
            <v>0</v>
          </cell>
          <cell r="AA22">
            <v>0</v>
          </cell>
          <cell r="AF22">
            <v>0</v>
          </cell>
        </row>
        <row r="23">
          <cell r="V23">
            <v>0</v>
          </cell>
          <cell r="AA23">
            <v>0</v>
          </cell>
          <cell r="AF23">
            <v>0</v>
          </cell>
        </row>
        <row r="24">
          <cell r="V24">
            <v>0</v>
          </cell>
          <cell r="AA24">
            <v>0</v>
          </cell>
          <cell r="AF24">
            <v>0</v>
          </cell>
        </row>
        <row r="25">
          <cell r="V25">
            <v>0</v>
          </cell>
          <cell r="AA25">
            <v>0</v>
          </cell>
          <cell r="AF25">
            <v>0</v>
          </cell>
        </row>
        <row r="26">
          <cell r="V26">
            <v>20</v>
          </cell>
          <cell r="AA26">
            <v>18</v>
          </cell>
          <cell r="AF26">
            <v>16</v>
          </cell>
        </row>
        <row r="27">
          <cell r="V27">
            <v>3</v>
          </cell>
          <cell r="AA27">
            <v>6</v>
          </cell>
          <cell r="AF27">
            <v>6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50" zoomScaleNormal="50" workbookViewId="0">
      <selection activeCell="S29" sqref="B4:S29"/>
    </sheetView>
  </sheetViews>
  <sheetFormatPr defaultRowHeight="14.4" x14ac:dyDescent="0.3"/>
  <cols>
    <col min="1" max="1" width="101.44140625" style="2" bestFit="1" customWidth="1"/>
    <col min="2" max="2" width="14.109375" style="1" customWidth="1"/>
    <col min="3" max="3" width="10.44140625" style="1" customWidth="1"/>
    <col min="4" max="4" width="14.88671875" style="1" customWidth="1"/>
    <col min="5" max="5" width="18.33203125" style="1" customWidth="1"/>
    <col min="6" max="6" width="15.6640625" style="1" customWidth="1"/>
    <col min="7" max="7" width="13.109375" style="1" customWidth="1"/>
    <col min="8" max="8" width="10" style="1" customWidth="1"/>
    <col min="9" max="9" width="11.33203125" style="1" customWidth="1"/>
    <col min="10" max="11" width="13.44140625" style="1" customWidth="1"/>
    <col min="12" max="12" width="17.44140625" customWidth="1"/>
    <col min="15" max="15" width="7.109375" customWidth="1"/>
  </cols>
  <sheetData>
    <row r="1" spans="1:19" ht="26.25" customHeight="1" thickTop="1" thickBot="1" x14ac:dyDescent="0.35">
      <c r="A1" s="10" t="s">
        <v>0</v>
      </c>
      <c r="B1" s="12" t="s">
        <v>22</v>
      </c>
      <c r="C1" s="11" t="s">
        <v>33</v>
      </c>
      <c r="D1" s="11" t="s">
        <v>34</v>
      </c>
      <c r="E1" s="11" t="s">
        <v>35</v>
      </c>
      <c r="F1" s="11" t="s">
        <v>36</v>
      </c>
      <c r="G1" s="11" t="s">
        <v>29</v>
      </c>
      <c r="H1" s="11" t="s">
        <v>23</v>
      </c>
      <c r="I1" s="11" t="s">
        <v>37</v>
      </c>
      <c r="J1" s="11" t="s">
        <v>25</v>
      </c>
      <c r="K1" s="11" t="s">
        <v>38</v>
      </c>
      <c r="L1" s="11" t="s">
        <v>39</v>
      </c>
      <c r="M1" s="11" t="s">
        <v>40</v>
      </c>
      <c r="N1" s="11" t="s">
        <v>24</v>
      </c>
      <c r="O1" s="11" t="s">
        <v>26</v>
      </c>
      <c r="P1" s="11" t="s">
        <v>27</v>
      </c>
      <c r="Q1" s="11" t="s">
        <v>28</v>
      </c>
      <c r="R1" s="11" t="s">
        <v>17</v>
      </c>
      <c r="S1" s="13" t="s">
        <v>30</v>
      </c>
    </row>
    <row r="2" spans="1:19" ht="15" customHeight="1" thickTop="1" thickBot="1" x14ac:dyDescent="0.35">
      <c r="A2" s="10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3"/>
    </row>
    <row r="3" spans="1:19" ht="15.75" customHeight="1" thickTop="1" thickBot="1" x14ac:dyDescent="0.35">
      <c r="A3" s="10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3"/>
    </row>
    <row r="4" spans="1:19" x14ac:dyDescent="0.3">
      <c r="A4" s="3" t="s">
        <v>1</v>
      </c>
      <c r="B4" s="4">
        <f>SUM('[1]Организация работы МО'!V4,'[1]Организация работы МО'!AA4,'[1]Организация работы МО'!AF4)</f>
        <v>55</v>
      </c>
      <c r="C4" s="5">
        <f>SUM('[1]Запись к врачам'!V4,'[1]Запись к врачам'!AA4,'[1]Запись к врачам'!AF4)</f>
        <v>7</v>
      </c>
      <c r="D4" s="5">
        <f>SUM('[1]Оформление док-ов'!V4,'[1]Оформление док-ов'!AA4,'[1]Оформление док-ов'!AF4)</f>
        <v>0</v>
      </c>
      <c r="E4" s="5">
        <f>SUM('[1]Диспан-ия-Реаб-ия'!V4,'[1]Диспан-ия-Реаб-ия'!AA4,'[1]Диспан-ия-Реаб-ия'!AF4)</f>
        <v>1</v>
      </c>
      <c r="F4" s="5">
        <f>SUM('[1]Долгое ожидание обслед-ий'!V4,'[1]Долгое ожидание обслед-ий'!AA4,'[1]Долгое ожидание обслед-ий'!AF4)</f>
        <v>6</v>
      </c>
      <c r="G4" s="5">
        <f>SUM('[1]Качество оказания мед. пом.'!V4,'[1]Качество оказания мед. пом.'!AA4,'[1]Качество оказания мед. пом.'!AF4)</f>
        <v>8</v>
      </c>
      <c r="H4" s="5">
        <f>SUM('[1]Отказ в оказ. мед. пом.'!V4,'[1]Отказ в оказ. мед. пом.'!AA4,'[1]Отказ в оказ. мед. пом.'!AF4)</f>
        <v>7</v>
      </c>
      <c r="I4" s="5">
        <f>SUM('[1]Недостат. инфы'!V4,'[1]Недостат. инфы'!AA4,'[1]Недостат. инфы'!AF4)</f>
        <v>0</v>
      </c>
      <c r="J4" s="5">
        <f>SUM('[1]Этика и деонтология'!V4,'[1]Этика и деонтология'!AA4,'[1]Этика и деонтология'!AF4)</f>
        <v>4</v>
      </c>
      <c r="K4" s="5">
        <f>SUM([1]Трансп.доступность!V4,[1]Трансп.доступность!AB4,[1]Трансп.доступность!AG4)</f>
        <v>0</v>
      </c>
      <c r="L4" s="5">
        <f>SUM('[1]Ремонт. Стройка'!V4,'[1]Ремонт. Стройка'!AA4,'[1]Ремонт. Стройка'!AF4)</f>
        <v>1</v>
      </c>
      <c r="M4" s="5">
        <f>SUM([1]Оборудование!V4,[1]Оборудование!AA4,[1]Оборудование!AF4)</f>
        <v>1</v>
      </c>
      <c r="N4" s="5">
        <f>SUM('[1]Лекарственное обеспечение'!V4,'[1]Лекарственное обеспечение'!AA4,'[1]Лекарственное обеспечение'!AF4)</f>
        <v>1</v>
      </c>
      <c r="O4" s="5">
        <f>SUM([1]ВМП!V4,[1]ВМП!AA4,[1]ВМП!AF4)</f>
        <v>0</v>
      </c>
      <c r="P4" s="5">
        <f>SUM('[1]Кадры '!V4,'[1]Кадры '!AA4,'[1]Кадры '!AF4)</f>
        <v>2</v>
      </c>
      <c r="Q4" s="5">
        <f>SUM([1]Благодарности!V4,[1]Благодарности!AA4,[1]Благодарности!AF4)</f>
        <v>9</v>
      </c>
      <c r="R4" s="5">
        <f>SUM([1]Другое!V4,[1]Другое!AA4,[1]Другое!AF4)</f>
        <v>6</v>
      </c>
      <c r="S4" s="14">
        <f t="shared" ref="S4:S29" si="0">SUM(B4:R4)</f>
        <v>108</v>
      </c>
    </row>
    <row r="5" spans="1:19" x14ac:dyDescent="0.3">
      <c r="A5" s="6" t="s">
        <v>41</v>
      </c>
      <c r="B5" s="4">
        <f>SUM('[1]Организация работы МО'!V5,'[1]Организация работы МО'!AA5,'[1]Организация работы МО'!AF5)</f>
        <v>6</v>
      </c>
      <c r="C5" s="5">
        <f>SUM('[1]Запись к врачам'!V5,'[1]Запись к врачам'!AA5,'[1]Запись к врачам'!AF5)</f>
        <v>2</v>
      </c>
      <c r="D5" s="5">
        <f>SUM('[1]Оформление док-ов'!V5,'[1]Оформление док-ов'!AA5,'[1]Оформление док-ов'!AF5)</f>
        <v>0</v>
      </c>
      <c r="E5" s="5">
        <f>SUM('[1]Диспан-ия-Реаб-ия'!V5,'[1]Диспан-ия-Реаб-ия'!AA5,'[1]Диспан-ия-Реаб-ия'!AF5)</f>
        <v>0</v>
      </c>
      <c r="F5" s="5">
        <f>SUM('[1]Долгое ожидание обслед-ий'!V5,'[1]Долгое ожидание обслед-ий'!AA5,'[1]Долгое ожидание обслед-ий'!AF5)</f>
        <v>1</v>
      </c>
      <c r="G5" s="5">
        <f>SUM('[1]Качество оказания мед. пом.'!V5,'[1]Качество оказания мед. пом.'!AA5,'[1]Качество оказания мед. пом.'!AF5)</f>
        <v>0</v>
      </c>
      <c r="H5" s="5">
        <f>SUM('[1]Отказ в оказ. мед. пом.'!V5,'[1]Отказ в оказ. мед. пом.'!AA5,'[1]Отказ в оказ. мед. пом.'!AF5)</f>
        <v>0</v>
      </c>
      <c r="I5" s="5">
        <f>SUM('[1]Недостат. инфы'!V5,'[1]Недостат. инфы'!AA5,'[1]Недостат. инфы'!AF5)</f>
        <v>0</v>
      </c>
      <c r="J5" s="5">
        <f>SUM('[1]Этика и деонтология'!V5,'[1]Этика и деонтология'!AA5,'[1]Этика и деонтология'!AF5)</f>
        <v>2</v>
      </c>
      <c r="K5" s="5">
        <f>SUM([1]Трансп.доступность!V5,[1]Трансп.доступность!AB5,[1]Трансп.доступность!AG5)</f>
        <v>0</v>
      </c>
      <c r="L5" s="5">
        <f>SUM('[1]Ремонт. Стройка'!V5,'[1]Ремонт. Стройка'!AA5,'[1]Ремонт. Стройка'!AF5)</f>
        <v>0</v>
      </c>
      <c r="M5" s="5">
        <f>SUM([1]Оборудование!V5,[1]Оборудование!AA5,[1]Оборудование!AF5)</f>
        <v>0</v>
      </c>
      <c r="N5" s="5">
        <f>SUM('[1]Лекарственное обеспечение'!V5,'[1]Лекарственное обеспечение'!AA5,'[1]Лекарственное обеспечение'!AF5)</f>
        <v>0</v>
      </c>
      <c r="O5" s="5">
        <f>SUM([1]ВМП!V5,[1]ВМП!AA5,[1]ВМП!AF5)</f>
        <v>0</v>
      </c>
      <c r="P5" s="5">
        <f>SUM('[1]Кадры '!V5,'[1]Кадры '!AA5,'[1]Кадры '!AF5)</f>
        <v>0</v>
      </c>
      <c r="Q5" s="5">
        <f>SUM([1]Благодарности!V5,[1]Благодарности!AA5,[1]Благодарности!AF5)</f>
        <v>1</v>
      </c>
      <c r="R5" s="5">
        <f>SUM([1]Другое!V5,[1]Другое!AA5,[1]Другое!AF5)</f>
        <v>1</v>
      </c>
      <c r="S5" s="14">
        <f t="shared" si="0"/>
        <v>13</v>
      </c>
    </row>
    <row r="6" spans="1:19" x14ac:dyDescent="0.3">
      <c r="A6" s="6" t="s">
        <v>42</v>
      </c>
      <c r="B6" s="4">
        <f>SUM('[1]Организация работы МО'!V6,'[1]Организация работы МО'!AA6,'[1]Организация работы МО'!AF6)</f>
        <v>7</v>
      </c>
      <c r="C6" s="5">
        <f>SUM('[1]Запись к врачам'!V6,'[1]Запись к врачам'!AA6,'[1]Запись к врачам'!AF6)</f>
        <v>2</v>
      </c>
      <c r="D6" s="5">
        <f>SUM('[1]Оформление док-ов'!V6,'[1]Оформление док-ов'!AA6,'[1]Оформление док-ов'!AF6)</f>
        <v>1</v>
      </c>
      <c r="E6" s="5">
        <f>SUM('[1]Диспан-ия-Реаб-ия'!V6,'[1]Диспан-ия-Реаб-ия'!AA6,'[1]Диспан-ия-Реаб-ия'!AF6)</f>
        <v>2</v>
      </c>
      <c r="F6" s="5">
        <f>SUM('[1]Долгое ожидание обслед-ий'!V6,'[1]Долгое ожидание обслед-ий'!AA6,'[1]Долгое ожидание обслед-ий'!AF6)</f>
        <v>0</v>
      </c>
      <c r="G6" s="5">
        <f>SUM('[1]Качество оказания мед. пом.'!V6,'[1]Качество оказания мед. пом.'!AA6,'[1]Качество оказания мед. пом.'!AF6)</f>
        <v>0</v>
      </c>
      <c r="H6" s="5">
        <f>SUM('[1]Отказ в оказ. мед. пом.'!V6,'[1]Отказ в оказ. мед. пом.'!AA6,'[1]Отказ в оказ. мед. пом.'!AF6)</f>
        <v>0</v>
      </c>
      <c r="I6" s="5">
        <f>SUM('[1]Недостат. инфы'!V6,'[1]Недостат. инфы'!AA6,'[1]Недостат. инфы'!AF6)</f>
        <v>0</v>
      </c>
      <c r="J6" s="5">
        <f>SUM('[1]Этика и деонтология'!V6,'[1]Этика и деонтология'!AA6,'[1]Этика и деонтология'!AF6)</f>
        <v>0</v>
      </c>
      <c r="K6" s="5">
        <f>SUM([1]Трансп.доступность!V6,[1]Трансп.доступность!AB6,[1]Трансп.доступность!AG6)</f>
        <v>0</v>
      </c>
      <c r="L6" s="5">
        <f>SUM('[1]Ремонт. Стройка'!V6,'[1]Ремонт. Стройка'!AA6,'[1]Ремонт. Стройка'!AF6)</f>
        <v>0</v>
      </c>
      <c r="M6" s="5">
        <f>SUM([1]Оборудование!V6,[1]Оборудование!AA6,[1]Оборудование!AF6)</f>
        <v>0</v>
      </c>
      <c r="N6" s="5">
        <f>SUM('[1]Лекарственное обеспечение'!V6,'[1]Лекарственное обеспечение'!AA6,'[1]Лекарственное обеспечение'!AF6)</f>
        <v>1</v>
      </c>
      <c r="O6" s="5">
        <f>SUM([1]ВМП!V6,[1]ВМП!AA6,[1]ВМП!AF6)</f>
        <v>0</v>
      </c>
      <c r="P6" s="5">
        <f>SUM('[1]Кадры '!V6,'[1]Кадры '!AA6,'[1]Кадры '!AF6)</f>
        <v>0</v>
      </c>
      <c r="Q6" s="5">
        <f>SUM([1]Благодарности!V6,[1]Благодарности!AA6,[1]Благодарности!AF6)</f>
        <v>1</v>
      </c>
      <c r="R6" s="5">
        <f>SUM([1]Другое!V6,[1]Другое!AA6,[1]Другое!AF6)</f>
        <v>0</v>
      </c>
      <c r="S6" s="14">
        <f t="shared" si="0"/>
        <v>14</v>
      </c>
    </row>
    <row r="7" spans="1:19" x14ac:dyDescent="0.3">
      <c r="A7" s="6" t="s">
        <v>2</v>
      </c>
      <c r="B7" s="4">
        <f>SUM('[1]Организация работы МО'!V7,'[1]Организация работы МО'!AA7,'[1]Организация работы МО'!AF7)</f>
        <v>6</v>
      </c>
      <c r="C7" s="5">
        <f>SUM('[1]Запись к врачам'!V7,'[1]Запись к врачам'!AA7,'[1]Запись к врачам'!AF7)</f>
        <v>2</v>
      </c>
      <c r="D7" s="5">
        <f>SUM('[1]Оформление док-ов'!V7,'[1]Оформление док-ов'!AA7,'[1]Оформление док-ов'!AF7)</f>
        <v>0</v>
      </c>
      <c r="E7" s="5">
        <f>SUM('[1]Диспан-ия-Реаб-ия'!V7,'[1]Диспан-ия-Реаб-ия'!AA7,'[1]Диспан-ия-Реаб-ия'!AF7)</f>
        <v>0</v>
      </c>
      <c r="F7" s="5">
        <f>SUM('[1]Долгое ожидание обслед-ий'!V7,'[1]Долгое ожидание обслед-ий'!AA7,'[1]Долгое ожидание обслед-ий'!AF7)</f>
        <v>0</v>
      </c>
      <c r="G7" s="5">
        <f>SUM('[1]Качество оказания мед. пом.'!V7,'[1]Качество оказания мед. пом.'!AA7,'[1]Качество оказания мед. пом.'!AF7)</f>
        <v>0</v>
      </c>
      <c r="H7" s="5">
        <f>SUM('[1]Отказ в оказ. мед. пом.'!V7,'[1]Отказ в оказ. мед. пом.'!AA7,'[1]Отказ в оказ. мед. пом.'!AF7)</f>
        <v>0</v>
      </c>
      <c r="I7" s="5">
        <f>SUM('[1]Недостат. инфы'!V7,'[1]Недостат. инфы'!AA7,'[1]Недостат. инфы'!AF7)</f>
        <v>0</v>
      </c>
      <c r="J7" s="5">
        <f>SUM('[1]Этика и деонтология'!V7,'[1]Этика и деонтология'!AA7,'[1]Этика и деонтология'!AF7)</f>
        <v>0</v>
      </c>
      <c r="K7" s="5">
        <f>SUM([1]Трансп.доступность!V7,[1]Трансп.доступность!AB7,[1]Трансп.доступность!AG7)</f>
        <v>0</v>
      </c>
      <c r="L7" s="5">
        <f>SUM('[1]Ремонт. Стройка'!V7,'[1]Ремонт. Стройка'!AA7,'[1]Ремонт. Стройка'!AF7)</f>
        <v>1</v>
      </c>
      <c r="M7" s="5">
        <f>SUM([1]Оборудование!V7,[1]Оборудование!AA7,[1]Оборудование!AF7)</f>
        <v>0</v>
      </c>
      <c r="N7" s="5">
        <f>SUM('[1]Лекарственное обеспечение'!V7,'[1]Лекарственное обеспечение'!AA7,'[1]Лекарственное обеспечение'!AF7)</f>
        <v>0</v>
      </c>
      <c r="O7" s="5">
        <f>SUM([1]ВМП!V7,[1]ВМП!AA7,[1]ВМП!AF7)</f>
        <v>0</v>
      </c>
      <c r="P7" s="5">
        <f>SUM('[1]Кадры '!V7,'[1]Кадры '!AA7,'[1]Кадры '!AF7)</f>
        <v>0</v>
      </c>
      <c r="Q7" s="5">
        <f>SUM([1]Благодарности!V7,[1]Благодарности!AA7,[1]Благодарности!AF7)</f>
        <v>1</v>
      </c>
      <c r="R7" s="5">
        <f>SUM([1]Другое!V7,[1]Другое!AA7,[1]Другое!AF7)</f>
        <v>0</v>
      </c>
      <c r="S7" s="14">
        <f t="shared" si="0"/>
        <v>10</v>
      </c>
    </row>
    <row r="8" spans="1:19" x14ac:dyDescent="0.3">
      <c r="A8" s="6" t="s">
        <v>3</v>
      </c>
      <c r="B8" s="4">
        <f>SUM('[1]Организация работы МО'!V8,'[1]Организация работы МО'!AA8,'[1]Организация работы МО'!AF8)</f>
        <v>21</v>
      </c>
      <c r="C8" s="5">
        <f>SUM('[1]Запись к врачам'!V8,'[1]Запись к врачам'!AA8,'[1]Запись к врачам'!AF8)</f>
        <v>13</v>
      </c>
      <c r="D8" s="5">
        <f>SUM('[1]Оформление док-ов'!V8,'[1]Оформление док-ов'!AA8,'[1]Оформление док-ов'!AF8)</f>
        <v>0</v>
      </c>
      <c r="E8" s="5">
        <f>SUM('[1]Диспан-ия-Реаб-ия'!V8,'[1]Диспан-ия-Реаб-ия'!AA8,'[1]Диспан-ия-Реаб-ия'!AF8)</f>
        <v>0</v>
      </c>
      <c r="F8" s="5">
        <f>SUM('[1]Долгое ожидание обслед-ий'!V8,'[1]Долгое ожидание обслед-ий'!AA8,'[1]Долгое ожидание обслед-ий'!AF8)</f>
        <v>0</v>
      </c>
      <c r="G8" s="5">
        <f>SUM('[1]Качество оказания мед. пом.'!V8,'[1]Качество оказания мед. пом.'!AA8,'[1]Качество оказания мед. пом.'!AF8)</f>
        <v>5</v>
      </c>
      <c r="H8" s="5">
        <f>SUM('[1]Отказ в оказ. мед. пом.'!V8,'[1]Отказ в оказ. мед. пом.'!AA8,'[1]Отказ в оказ. мед. пом.'!AF8)</f>
        <v>4</v>
      </c>
      <c r="I8" s="5">
        <f>SUM('[1]Недостат. инфы'!V8,'[1]Недостат. инфы'!AA8,'[1]Недостат. инфы'!AF8)</f>
        <v>0</v>
      </c>
      <c r="J8" s="5">
        <f>SUM('[1]Этика и деонтология'!V8,'[1]Этика и деонтология'!AA8,'[1]Этика и деонтология'!AF8)</f>
        <v>2</v>
      </c>
      <c r="K8" s="5">
        <f>SUM([1]Трансп.доступность!V8,[1]Трансп.доступность!AB8,[1]Трансп.доступность!AG8)</f>
        <v>0</v>
      </c>
      <c r="L8" s="5">
        <f>SUM('[1]Ремонт. Стройка'!V8,'[1]Ремонт. Стройка'!AA8,'[1]Ремонт. Стройка'!AF8)</f>
        <v>1</v>
      </c>
      <c r="M8" s="5">
        <f>SUM([1]Оборудование!V8,[1]Оборудование!AA8,[1]Оборудование!AF8)</f>
        <v>0</v>
      </c>
      <c r="N8" s="5">
        <f>SUM('[1]Лекарственное обеспечение'!V8,'[1]Лекарственное обеспечение'!AA8,'[1]Лекарственное обеспечение'!AF8)</f>
        <v>0</v>
      </c>
      <c r="O8" s="5">
        <f>SUM([1]ВМП!V8,[1]ВМП!AA8,[1]ВМП!AF8)</f>
        <v>0</v>
      </c>
      <c r="P8" s="5">
        <f>SUM('[1]Кадры '!V8,'[1]Кадры '!AA8,'[1]Кадры '!AF8)</f>
        <v>2</v>
      </c>
      <c r="Q8" s="5">
        <f>SUM([1]Благодарности!V8,[1]Благодарности!AA8,[1]Благодарности!AF8)</f>
        <v>6</v>
      </c>
      <c r="R8" s="5">
        <f>SUM([1]Другое!V8,[1]Другое!AA8,[1]Другое!AF8)</f>
        <v>9</v>
      </c>
      <c r="S8" s="14">
        <f t="shared" si="0"/>
        <v>63</v>
      </c>
    </row>
    <row r="9" spans="1:19" x14ac:dyDescent="0.3">
      <c r="A9" s="6" t="s">
        <v>20</v>
      </c>
      <c r="B9" s="4">
        <f>SUM('[1]Организация работы МО'!V9,'[1]Организация работы МО'!AA9,'[1]Организация работы МО'!AF9)</f>
        <v>16</v>
      </c>
      <c r="C9" s="5">
        <f>SUM('[1]Запись к врачам'!V9,'[1]Запись к врачам'!AA9,'[1]Запись к врачам'!AF9)</f>
        <v>4</v>
      </c>
      <c r="D9" s="5">
        <f>SUM('[1]Оформление док-ов'!V9,'[1]Оформление док-ов'!AA9,'[1]Оформление док-ов'!AF9)</f>
        <v>0</v>
      </c>
      <c r="E9" s="5">
        <f>SUM('[1]Диспан-ия-Реаб-ия'!V9,'[1]Диспан-ия-Реаб-ия'!AA9,'[1]Диспан-ия-Реаб-ия'!AF9)</f>
        <v>0</v>
      </c>
      <c r="F9" s="5">
        <f>SUM('[1]Долгое ожидание обслед-ий'!V9,'[1]Долгое ожидание обслед-ий'!AA9,'[1]Долгое ожидание обслед-ий'!AF9)</f>
        <v>2</v>
      </c>
      <c r="G9" s="5">
        <f>SUM('[1]Качество оказания мед. пом.'!V9,'[1]Качество оказания мед. пом.'!AA9,'[1]Качество оказания мед. пом.'!AF9)</f>
        <v>1</v>
      </c>
      <c r="H9" s="5">
        <f>SUM('[1]Отказ в оказ. мед. пом.'!V9,'[1]Отказ в оказ. мед. пом.'!AA9,'[1]Отказ в оказ. мед. пом.'!AF9)</f>
        <v>0</v>
      </c>
      <c r="I9" s="5">
        <f>SUM('[1]Недостат. инфы'!V9,'[1]Недостат. инфы'!AA9,'[1]Недостат. инфы'!AF9)</f>
        <v>0</v>
      </c>
      <c r="J9" s="5">
        <f>SUM('[1]Этика и деонтология'!V9,'[1]Этика и деонтология'!AA9,'[1]Этика и деонтология'!AF9)</f>
        <v>0</v>
      </c>
      <c r="K9" s="5">
        <f>SUM([1]Трансп.доступность!V9,[1]Трансп.доступность!AB9,[1]Трансп.доступность!AG9)</f>
        <v>0</v>
      </c>
      <c r="L9" s="5">
        <f>SUM('[1]Ремонт. Стройка'!V9,'[1]Ремонт. Стройка'!AA9,'[1]Ремонт. Стройка'!AF9)</f>
        <v>0</v>
      </c>
      <c r="M9" s="5">
        <f>SUM([1]Оборудование!V9,[1]Оборудование!AA9,[1]Оборудование!AF9)</f>
        <v>0</v>
      </c>
      <c r="N9" s="5">
        <f>SUM('[1]Лекарственное обеспечение'!V9,'[1]Лекарственное обеспечение'!AA9,'[1]Лекарственное обеспечение'!AF9)</f>
        <v>1</v>
      </c>
      <c r="O9" s="5">
        <f>SUM([1]ВМП!V9,[1]ВМП!AA9,[1]ВМП!AF9)</f>
        <v>0</v>
      </c>
      <c r="P9" s="5">
        <f>SUM('[1]Кадры '!V9,'[1]Кадры '!AA9,'[1]Кадры '!AF9)</f>
        <v>0</v>
      </c>
      <c r="Q9" s="5">
        <f>SUM([1]Благодарности!V9,[1]Благодарности!AA9,[1]Благодарности!AF9)</f>
        <v>15</v>
      </c>
      <c r="R9" s="5">
        <f>SUM([1]Другое!V9,[1]Другое!AA9,[1]Другое!AF9)</f>
        <v>3</v>
      </c>
      <c r="S9" s="14">
        <f t="shared" si="0"/>
        <v>42</v>
      </c>
    </row>
    <row r="10" spans="1:19" x14ac:dyDescent="0.3">
      <c r="A10" s="6" t="s">
        <v>21</v>
      </c>
      <c r="B10" s="4">
        <f>SUM('[1]Организация работы МО'!V10,'[1]Организация работы МО'!AA10,'[1]Организация работы МО'!AF10)</f>
        <v>2</v>
      </c>
      <c r="C10" s="5">
        <f>SUM('[1]Запись к врачам'!V10,'[1]Запись к врачам'!AA10,'[1]Запись к врачам'!AF10)</f>
        <v>0</v>
      </c>
      <c r="D10" s="5">
        <f>SUM('[1]Оформление док-ов'!V10,'[1]Оформление док-ов'!AA10,'[1]Оформление док-ов'!AF10)</f>
        <v>0</v>
      </c>
      <c r="E10" s="5">
        <f>SUM('[1]Диспан-ия-Реаб-ия'!V10,'[1]Диспан-ия-Реаб-ия'!AA10,'[1]Диспан-ия-Реаб-ия'!AF10)</f>
        <v>0</v>
      </c>
      <c r="F10" s="5">
        <f>SUM('[1]Долгое ожидание обслед-ий'!V10,'[1]Долгое ожидание обслед-ий'!AA10,'[1]Долгое ожидание обслед-ий'!AF10)</f>
        <v>0</v>
      </c>
      <c r="G10" s="5">
        <f>SUM('[1]Качество оказания мед. пом.'!V10,'[1]Качество оказания мед. пом.'!AA10,'[1]Качество оказания мед. пом.'!AF10)</f>
        <v>1</v>
      </c>
      <c r="H10" s="5">
        <f>SUM('[1]Отказ в оказ. мед. пом.'!V10,'[1]Отказ в оказ. мед. пом.'!AA10,'[1]Отказ в оказ. мед. пом.'!AF10)</f>
        <v>0</v>
      </c>
      <c r="I10" s="5">
        <f>SUM('[1]Недостат. инфы'!V10,'[1]Недостат. инфы'!AA10,'[1]Недостат. инфы'!AF10)</f>
        <v>0</v>
      </c>
      <c r="J10" s="5">
        <f>SUM('[1]Этика и деонтология'!V10,'[1]Этика и деонтология'!AA10,'[1]Этика и деонтология'!AF10)</f>
        <v>1</v>
      </c>
      <c r="K10" s="5">
        <f>SUM([1]Трансп.доступность!V10,[1]Трансп.доступность!AB10,[1]Трансп.доступность!AG10)</f>
        <v>0</v>
      </c>
      <c r="L10" s="5">
        <f>SUM('[1]Ремонт. Стройка'!V10,'[1]Ремонт. Стройка'!AA10,'[1]Ремонт. Стройка'!AF10)</f>
        <v>0</v>
      </c>
      <c r="M10" s="5">
        <f>SUM([1]Оборудование!V10,[1]Оборудование!AA10,[1]Оборудование!AF10)</f>
        <v>0</v>
      </c>
      <c r="N10" s="5">
        <f>SUM('[1]Лекарственное обеспечение'!V10,'[1]Лекарственное обеспечение'!AA10,'[1]Лекарственное обеспечение'!AF10)</f>
        <v>0</v>
      </c>
      <c r="O10" s="5">
        <f>SUM([1]ВМП!V10,[1]ВМП!AA10,[1]ВМП!AF10)</f>
        <v>0</v>
      </c>
      <c r="P10" s="5">
        <f>SUM('[1]Кадры '!V10,'[1]Кадры '!AA10,'[1]Кадры '!AF10)</f>
        <v>0</v>
      </c>
      <c r="Q10" s="5">
        <f>SUM([1]Благодарности!V10,[1]Благодарности!AA10,[1]Благодарности!AF10)</f>
        <v>1</v>
      </c>
      <c r="R10" s="5">
        <f>SUM([1]Другое!V10,[1]Другое!AA10,[1]Другое!AF10)</f>
        <v>0</v>
      </c>
      <c r="S10" s="14">
        <f t="shared" si="0"/>
        <v>5</v>
      </c>
    </row>
    <row r="11" spans="1:19" x14ac:dyDescent="0.3">
      <c r="A11" s="6" t="s">
        <v>4</v>
      </c>
      <c r="B11" s="4">
        <f>SUM('[1]Организация работы МО'!V11,'[1]Организация работы МО'!AA11,'[1]Организация работы МО'!AF11)</f>
        <v>9</v>
      </c>
      <c r="C11" s="5">
        <f>SUM('[1]Запись к врачам'!V11,'[1]Запись к врачам'!AA11,'[1]Запись к врачам'!AF11)</f>
        <v>0</v>
      </c>
      <c r="D11" s="5">
        <f>SUM('[1]Оформление док-ов'!V11,'[1]Оформление док-ов'!AA11,'[1]Оформление док-ов'!AF11)</f>
        <v>0</v>
      </c>
      <c r="E11" s="5">
        <f>SUM('[1]Диспан-ия-Реаб-ия'!V11,'[1]Диспан-ия-Реаб-ия'!AA11,'[1]Диспан-ия-Реаб-ия'!AF11)</f>
        <v>0</v>
      </c>
      <c r="F11" s="5">
        <f>SUM('[1]Долгое ожидание обслед-ий'!V11,'[1]Долгое ожидание обслед-ий'!AA11,'[1]Долгое ожидание обслед-ий'!AF11)</f>
        <v>0</v>
      </c>
      <c r="G11" s="5">
        <f>SUM('[1]Качество оказания мед. пом.'!V11,'[1]Качество оказания мед. пом.'!AA11,'[1]Качество оказания мед. пом.'!AF11)</f>
        <v>0</v>
      </c>
      <c r="H11" s="5">
        <f>SUM('[1]Отказ в оказ. мед. пом.'!V11,'[1]Отказ в оказ. мед. пом.'!AA11,'[1]Отказ в оказ. мед. пом.'!AF11)</f>
        <v>1</v>
      </c>
      <c r="I11" s="5">
        <f>SUM('[1]Недостат. инфы'!V11,'[1]Недостат. инфы'!AA11,'[1]Недостат. инфы'!AF11)</f>
        <v>0</v>
      </c>
      <c r="J11" s="5">
        <f>SUM('[1]Этика и деонтология'!V11,'[1]Этика и деонтология'!AA11,'[1]Этика и деонтология'!AF11)</f>
        <v>0</v>
      </c>
      <c r="K11" s="5">
        <f>SUM([1]Трансп.доступность!V11,[1]Трансп.доступность!AB11,[1]Трансп.доступность!AG11)</f>
        <v>0</v>
      </c>
      <c r="L11" s="5">
        <f>SUM('[1]Ремонт. Стройка'!V11,'[1]Ремонт. Стройка'!AA11,'[1]Ремонт. Стройка'!AF11)</f>
        <v>0</v>
      </c>
      <c r="M11" s="5">
        <f>SUM([1]Оборудование!V11,[1]Оборудование!AA11,[1]Оборудование!AF11)</f>
        <v>0</v>
      </c>
      <c r="N11" s="5">
        <f>SUM('[1]Лекарственное обеспечение'!V11,'[1]Лекарственное обеспечение'!AA11,'[1]Лекарственное обеспечение'!AF11)</f>
        <v>0</v>
      </c>
      <c r="O11" s="5">
        <f>SUM([1]ВМП!V11,[1]ВМП!AA11,[1]ВМП!AF11)</f>
        <v>0</v>
      </c>
      <c r="P11" s="5">
        <f>SUM('[1]Кадры '!V11,'[1]Кадры '!AA11,'[1]Кадры '!AF11)</f>
        <v>0</v>
      </c>
      <c r="Q11" s="5">
        <f>SUM([1]Благодарности!V11,[1]Благодарности!AA11,[1]Благодарности!AF11)</f>
        <v>2</v>
      </c>
      <c r="R11" s="5">
        <f>SUM([1]Другое!V11,[1]Другое!AA11,[1]Другое!AF11)</f>
        <v>2</v>
      </c>
      <c r="S11" s="14">
        <f t="shared" si="0"/>
        <v>14</v>
      </c>
    </row>
    <row r="12" spans="1:19" x14ac:dyDescent="0.3">
      <c r="A12" s="6" t="s">
        <v>5</v>
      </c>
      <c r="B12" s="4">
        <f>SUM('[1]Организация работы МО'!V12,'[1]Организация работы МО'!AA12,'[1]Организация работы МО'!AF12)</f>
        <v>3</v>
      </c>
      <c r="C12" s="5">
        <f>SUM('[1]Запись к врачам'!V12,'[1]Запись к врачам'!AA12,'[1]Запись к врачам'!AF12)</f>
        <v>0</v>
      </c>
      <c r="D12" s="5">
        <f>SUM('[1]Оформление док-ов'!V12,'[1]Оформление док-ов'!AA12,'[1]Оформление док-ов'!AF12)</f>
        <v>0</v>
      </c>
      <c r="E12" s="5">
        <f>SUM('[1]Диспан-ия-Реаб-ия'!V12,'[1]Диспан-ия-Реаб-ия'!AA12,'[1]Диспан-ия-Реаб-ия'!AF12)</f>
        <v>0</v>
      </c>
      <c r="F12" s="5">
        <f>SUM('[1]Долгое ожидание обслед-ий'!V12,'[1]Долгое ожидание обслед-ий'!AA12,'[1]Долгое ожидание обслед-ий'!AF12)</f>
        <v>0</v>
      </c>
      <c r="G12" s="5">
        <f>SUM('[1]Качество оказания мед. пом.'!V12,'[1]Качество оказания мед. пом.'!AA12,'[1]Качество оказания мед. пом.'!AF12)</f>
        <v>0</v>
      </c>
      <c r="H12" s="5">
        <f>SUM('[1]Отказ в оказ. мед. пом.'!V12,'[1]Отказ в оказ. мед. пом.'!AA12,'[1]Отказ в оказ. мед. пом.'!AF12)</f>
        <v>0</v>
      </c>
      <c r="I12" s="5">
        <f>SUM('[1]Недостат. инфы'!V12,'[1]Недостат. инфы'!AA12,'[1]Недостат. инфы'!AF12)</f>
        <v>0</v>
      </c>
      <c r="J12" s="5">
        <f>SUM('[1]Этика и деонтология'!V12,'[1]Этика и деонтология'!AA12,'[1]Этика и деонтология'!AF12)</f>
        <v>0</v>
      </c>
      <c r="K12" s="5">
        <f>SUM([1]Трансп.доступность!V12,[1]Трансп.доступность!AB12,[1]Трансп.доступность!AG12)</f>
        <v>0</v>
      </c>
      <c r="L12" s="5">
        <f>SUM('[1]Ремонт. Стройка'!V12,'[1]Ремонт. Стройка'!AA12,'[1]Ремонт. Стройка'!AF12)</f>
        <v>0</v>
      </c>
      <c r="M12" s="5">
        <f>SUM([1]Оборудование!V12,[1]Оборудование!AA12,[1]Оборудование!AF12)</f>
        <v>0</v>
      </c>
      <c r="N12" s="5">
        <f>SUM('[1]Лекарственное обеспечение'!V12,'[1]Лекарственное обеспечение'!AA12,'[1]Лекарственное обеспечение'!AF12)</f>
        <v>0</v>
      </c>
      <c r="O12" s="5">
        <f>SUM([1]ВМП!V12,[1]ВМП!AA12,[1]ВМП!AF12)</f>
        <v>0</v>
      </c>
      <c r="P12" s="5">
        <f>SUM('[1]Кадры '!V12,'[1]Кадры '!AA12,'[1]Кадры '!AF12)</f>
        <v>0</v>
      </c>
      <c r="Q12" s="5">
        <f>SUM([1]Благодарности!V12,[1]Благодарности!AA12,[1]Благодарности!AF12)</f>
        <v>0</v>
      </c>
      <c r="R12" s="5">
        <f>SUM([1]Другое!V12,[1]Другое!AA12,[1]Другое!AF12)</f>
        <v>0</v>
      </c>
      <c r="S12" s="14">
        <f t="shared" si="0"/>
        <v>3</v>
      </c>
    </row>
    <row r="13" spans="1:19" x14ac:dyDescent="0.3">
      <c r="A13" s="6" t="s">
        <v>6</v>
      </c>
      <c r="B13" s="4">
        <f>SUM('[1]Организация работы МО'!V13,'[1]Организация работы МО'!AA13,'[1]Организация работы МО'!AF13)</f>
        <v>2</v>
      </c>
      <c r="C13" s="5">
        <f>SUM('[1]Запись к врачам'!V13,'[1]Запись к врачам'!AA13,'[1]Запись к врачам'!AF13)</f>
        <v>0</v>
      </c>
      <c r="D13" s="5">
        <f>SUM('[1]Оформление док-ов'!V13,'[1]Оформление док-ов'!AA13,'[1]Оформление док-ов'!AF13)</f>
        <v>0</v>
      </c>
      <c r="E13" s="5">
        <f>SUM('[1]Диспан-ия-Реаб-ия'!V13,'[1]Диспан-ия-Реаб-ия'!AA13,'[1]Диспан-ия-Реаб-ия'!AF13)</f>
        <v>0</v>
      </c>
      <c r="F13" s="5">
        <f>SUM('[1]Долгое ожидание обслед-ий'!V13,'[1]Долгое ожидание обслед-ий'!AA13,'[1]Долгое ожидание обслед-ий'!AF13)</f>
        <v>0</v>
      </c>
      <c r="G13" s="5">
        <f>SUM('[1]Качество оказания мед. пом.'!V13,'[1]Качество оказания мед. пом.'!AA13,'[1]Качество оказания мед. пом.'!AF13)</f>
        <v>0</v>
      </c>
      <c r="H13" s="5">
        <f>SUM('[1]Отказ в оказ. мед. пом.'!V13,'[1]Отказ в оказ. мед. пом.'!AA13,'[1]Отказ в оказ. мед. пом.'!AF13)</f>
        <v>1</v>
      </c>
      <c r="I13" s="5">
        <f>SUM('[1]Недостат. инфы'!V13,'[1]Недостат. инфы'!AA13,'[1]Недостат. инфы'!AF13)</f>
        <v>0</v>
      </c>
      <c r="J13" s="5">
        <f>SUM('[1]Этика и деонтология'!V13,'[1]Этика и деонтология'!AA13,'[1]Этика и деонтология'!AF13)</f>
        <v>0</v>
      </c>
      <c r="K13" s="5">
        <f>SUM([1]Трансп.доступность!V13,[1]Трансп.доступность!AB13,[1]Трансп.доступность!AG13)</f>
        <v>0</v>
      </c>
      <c r="L13" s="5">
        <f>SUM('[1]Ремонт. Стройка'!V13,'[1]Ремонт. Стройка'!AA13,'[1]Ремонт. Стройка'!AF13)</f>
        <v>0</v>
      </c>
      <c r="M13" s="5">
        <f>SUM([1]Оборудование!V13,[1]Оборудование!AA13,[1]Оборудование!AF13)</f>
        <v>0</v>
      </c>
      <c r="N13" s="5">
        <f>SUM('[1]Лекарственное обеспечение'!V13,'[1]Лекарственное обеспечение'!AA13,'[1]Лекарственное обеспечение'!AF13)</f>
        <v>0</v>
      </c>
      <c r="O13" s="5">
        <f>SUM([1]ВМП!V13,[1]ВМП!AA13,[1]ВМП!AF13)</f>
        <v>0</v>
      </c>
      <c r="P13" s="5">
        <f>SUM('[1]Кадры '!V13,'[1]Кадры '!AA13,'[1]Кадры '!AF13)</f>
        <v>0</v>
      </c>
      <c r="Q13" s="5">
        <f>SUM([1]Благодарности!V13,[1]Благодарности!AA13,[1]Благодарности!AF13)</f>
        <v>0</v>
      </c>
      <c r="R13" s="5">
        <f>SUM([1]Другое!V13,[1]Другое!AA13,[1]Другое!AF13)</f>
        <v>0</v>
      </c>
      <c r="S13" s="14">
        <f t="shared" si="0"/>
        <v>3</v>
      </c>
    </row>
    <row r="14" spans="1:19" x14ac:dyDescent="0.3">
      <c r="A14" s="7" t="s">
        <v>7</v>
      </c>
      <c r="B14" s="4">
        <f>SUM('[1]Организация работы МО'!V14,'[1]Организация работы МО'!AA14,'[1]Организация работы МО'!AF14)</f>
        <v>4</v>
      </c>
      <c r="C14" s="5">
        <f>SUM('[1]Запись к врачам'!V14,'[1]Запись к врачам'!AA14,'[1]Запись к врачам'!AF14)</f>
        <v>0</v>
      </c>
      <c r="D14" s="5">
        <f>SUM('[1]Оформление док-ов'!V14,'[1]Оформление док-ов'!AA14,'[1]Оформление док-ов'!AF14)</f>
        <v>0</v>
      </c>
      <c r="E14" s="5">
        <f>SUM('[1]Диспан-ия-Реаб-ия'!V14,'[1]Диспан-ия-Реаб-ия'!AA14,'[1]Диспан-ия-Реаб-ия'!AF14)</f>
        <v>0</v>
      </c>
      <c r="F14" s="5">
        <f>SUM('[1]Долгое ожидание обслед-ий'!V14,'[1]Долгое ожидание обслед-ий'!AA14,'[1]Долгое ожидание обслед-ий'!AF14)</f>
        <v>1</v>
      </c>
      <c r="G14" s="5">
        <f>SUM('[1]Качество оказания мед. пом.'!V14,'[1]Качество оказания мед. пом.'!AA14,'[1]Качество оказания мед. пом.'!AF14)</f>
        <v>0</v>
      </c>
      <c r="H14" s="5">
        <f>SUM('[1]Отказ в оказ. мед. пом.'!V14,'[1]Отказ в оказ. мед. пом.'!AA14,'[1]Отказ в оказ. мед. пом.'!AF14)</f>
        <v>0</v>
      </c>
      <c r="I14" s="5">
        <f>SUM('[1]Недостат. инфы'!V14,'[1]Недостат. инфы'!AA14,'[1]Недостат. инфы'!AF14)</f>
        <v>0</v>
      </c>
      <c r="J14" s="5">
        <f>SUM('[1]Этика и деонтология'!V14,'[1]Этика и деонтология'!AA14,'[1]Этика и деонтология'!AF14)</f>
        <v>0</v>
      </c>
      <c r="K14" s="5">
        <f>SUM([1]Трансп.доступность!V14,[1]Трансп.доступность!AB14,[1]Трансп.доступность!AG14)</f>
        <v>0</v>
      </c>
      <c r="L14" s="5">
        <f>SUM('[1]Ремонт. Стройка'!V14,'[1]Ремонт. Стройка'!AA14,'[1]Ремонт. Стройка'!AF14)</f>
        <v>0</v>
      </c>
      <c r="M14" s="5">
        <f>SUM([1]Оборудование!V14,[1]Оборудование!AA14,[1]Оборудование!AF14)</f>
        <v>1</v>
      </c>
      <c r="N14" s="5">
        <f>SUM('[1]Лекарственное обеспечение'!V14,'[1]Лекарственное обеспечение'!AA14,'[1]Лекарственное обеспечение'!AF14)</f>
        <v>1</v>
      </c>
      <c r="O14" s="5">
        <f>SUM([1]ВМП!V14,[1]ВМП!AA14,[1]ВМП!AF14)</f>
        <v>0</v>
      </c>
      <c r="P14" s="5">
        <f>SUM('[1]Кадры '!V14,'[1]Кадры '!AA14,'[1]Кадры '!AF14)</f>
        <v>0</v>
      </c>
      <c r="Q14" s="5">
        <f>SUM([1]Благодарности!V14,[1]Благодарности!AA14,[1]Благодарности!AF14)</f>
        <v>1</v>
      </c>
      <c r="R14" s="5">
        <f>SUM([1]Другое!V14,[1]Другое!AA14,[1]Другое!AF14)</f>
        <v>0</v>
      </c>
      <c r="S14" s="14">
        <f t="shared" si="0"/>
        <v>8</v>
      </c>
    </row>
    <row r="15" spans="1:19" x14ac:dyDescent="0.3">
      <c r="A15" s="6" t="s">
        <v>8</v>
      </c>
      <c r="B15" s="4">
        <f>SUM('[1]Организация работы МО'!V15,'[1]Организация работы МО'!AA15,'[1]Организация работы МО'!AF15)</f>
        <v>0</v>
      </c>
      <c r="C15" s="5">
        <f>SUM('[1]Запись к врачам'!V15,'[1]Запись к врачам'!AA15,'[1]Запись к врачам'!AF15)</f>
        <v>0</v>
      </c>
      <c r="D15" s="5">
        <f>SUM('[1]Оформление док-ов'!V15,'[1]Оформление док-ов'!AA15,'[1]Оформление док-ов'!AF15)</f>
        <v>0</v>
      </c>
      <c r="E15" s="5">
        <f>SUM('[1]Диспан-ия-Реаб-ия'!V15,'[1]Диспан-ия-Реаб-ия'!AA15,'[1]Диспан-ия-Реаб-ия'!AF15)</f>
        <v>0</v>
      </c>
      <c r="F15" s="5">
        <f>SUM('[1]Долгое ожидание обслед-ий'!V15,'[1]Долгое ожидание обслед-ий'!AA15,'[1]Долгое ожидание обслед-ий'!AF15)</f>
        <v>0</v>
      </c>
      <c r="G15" s="5">
        <f>SUM('[1]Качество оказания мед. пом.'!V15,'[1]Качество оказания мед. пом.'!AA15,'[1]Качество оказания мед. пом.'!AF15)</f>
        <v>0</v>
      </c>
      <c r="H15" s="5">
        <f>SUM('[1]Отказ в оказ. мед. пом.'!V15,'[1]Отказ в оказ. мед. пом.'!AA15,'[1]Отказ в оказ. мед. пом.'!AF15)</f>
        <v>0</v>
      </c>
      <c r="I15" s="5">
        <f>SUM('[1]Недостат. инфы'!V15,'[1]Недостат. инфы'!AA15,'[1]Недостат. инфы'!AF15)</f>
        <v>0</v>
      </c>
      <c r="J15" s="5">
        <f>SUM('[1]Этика и деонтология'!V15,'[1]Этика и деонтология'!AA15,'[1]Этика и деонтология'!AF15)</f>
        <v>0</v>
      </c>
      <c r="K15" s="5">
        <f>SUM([1]Трансп.доступность!V15,[1]Трансп.доступность!AB15,[1]Трансп.доступность!AG15)</f>
        <v>0</v>
      </c>
      <c r="L15" s="5">
        <f>SUM('[1]Ремонт. Стройка'!V15,'[1]Ремонт. Стройка'!AA15,'[1]Ремонт. Стройка'!AF15)</f>
        <v>0</v>
      </c>
      <c r="M15" s="5">
        <f>SUM([1]Оборудование!V15,[1]Оборудование!AA15,[1]Оборудование!AF15)</f>
        <v>0</v>
      </c>
      <c r="N15" s="5">
        <f>SUM('[1]Лекарственное обеспечение'!V15,'[1]Лекарственное обеспечение'!AA15,'[1]Лекарственное обеспечение'!AF15)</f>
        <v>0</v>
      </c>
      <c r="O15" s="5">
        <f>SUM([1]ВМП!V15,[1]ВМП!AA15,[1]ВМП!AF15)</f>
        <v>0</v>
      </c>
      <c r="P15" s="5">
        <f>SUM('[1]Кадры '!V15,'[1]Кадры '!AA15,'[1]Кадры '!AF15)</f>
        <v>0</v>
      </c>
      <c r="Q15" s="5">
        <f>SUM([1]Благодарности!V15,[1]Благодарности!AA15,[1]Благодарности!AF15)</f>
        <v>0</v>
      </c>
      <c r="R15" s="5">
        <f>SUM([1]Другое!V15,[1]Другое!AA15,[1]Другое!AF15)</f>
        <v>0</v>
      </c>
      <c r="S15" s="14">
        <f t="shared" si="0"/>
        <v>0</v>
      </c>
    </row>
    <row r="16" spans="1:19" x14ac:dyDescent="0.3">
      <c r="A16" s="6" t="s">
        <v>9</v>
      </c>
      <c r="B16" s="4">
        <f>SUM('[1]Организация работы МО'!V16,'[1]Организация работы МО'!AA16,'[1]Организация работы МО'!AF16)</f>
        <v>0</v>
      </c>
      <c r="C16" s="5">
        <f>SUM('[1]Запись к врачам'!V16,'[1]Запись к врачам'!AA16,'[1]Запись к врачам'!AF16)</f>
        <v>0</v>
      </c>
      <c r="D16" s="5">
        <f>SUM('[1]Оформление док-ов'!V16,'[1]Оформление док-ов'!AA16,'[1]Оформление док-ов'!AF16)</f>
        <v>0</v>
      </c>
      <c r="E16" s="5">
        <f>SUM('[1]Диспан-ия-Реаб-ия'!V16,'[1]Диспан-ия-Реаб-ия'!AA16,'[1]Диспан-ия-Реаб-ия'!AF16)</f>
        <v>0</v>
      </c>
      <c r="F16" s="5">
        <f>SUM('[1]Долгое ожидание обслед-ий'!V16,'[1]Долгое ожидание обслед-ий'!AA16,'[1]Долгое ожидание обслед-ий'!AF16)</f>
        <v>0</v>
      </c>
      <c r="G16" s="5">
        <f>SUM('[1]Качество оказания мед. пом.'!V16,'[1]Качество оказания мед. пом.'!AA16,'[1]Качество оказания мед. пом.'!AF16)</f>
        <v>0</v>
      </c>
      <c r="H16" s="5">
        <f>SUM('[1]Отказ в оказ. мед. пом.'!V16,'[1]Отказ в оказ. мед. пом.'!AA16,'[1]Отказ в оказ. мед. пом.'!AF16)</f>
        <v>0</v>
      </c>
      <c r="I16" s="5">
        <f>SUM('[1]Недостат. инфы'!V16,'[1]Недостат. инфы'!AA16,'[1]Недостат. инфы'!AF16)</f>
        <v>0</v>
      </c>
      <c r="J16" s="5">
        <f>SUM('[1]Этика и деонтология'!V16,'[1]Этика и деонтология'!AA16,'[1]Этика и деонтология'!AF16)</f>
        <v>0</v>
      </c>
      <c r="K16" s="5">
        <f>SUM([1]Трансп.доступность!V16,[1]Трансп.доступность!AB16,[1]Трансп.доступность!AG16)</f>
        <v>0</v>
      </c>
      <c r="L16" s="5">
        <f>SUM('[1]Ремонт. Стройка'!V16,'[1]Ремонт. Стройка'!AA16,'[1]Ремонт. Стройка'!AF16)</f>
        <v>0</v>
      </c>
      <c r="M16" s="5">
        <f>SUM([1]Оборудование!V16,[1]Оборудование!AA16,[1]Оборудование!AF16)</f>
        <v>0</v>
      </c>
      <c r="N16" s="5">
        <f>SUM('[1]Лекарственное обеспечение'!V16,'[1]Лекарственное обеспечение'!AA16,'[1]Лекарственное обеспечение'!AF16)</f>
        <v>0</v>
      </c>
      <c r="O16" s="5">
        <f>SUM([1]ВМП!V16,[1]ВМП!AA16,[1]ВМП!AF16)</f>
        <v>0</v>
      </c>
      <c r="P16" s="5">
        <f>SUM('[1]Кадры '!V16,'[1]Кадры '!AA16,'[1]Кадры '!AF16)</f>
        <v>0</v>
      </c>
      <c r="Q16" s="5">
        <f>SUM([1]Благодарности!V16,[1]Благодарности!AA16,[1]Благодарности!AF16)</f>
        <v>0</v>
      </c>
      <c r="R16" s="5">
        <f>SUM([1]Другое!V16,[1]Другое!AA16,[1]Другое!AF16)</f>
        <v>0</v>
      </c>
      <c r="S16" s="14">
        <f t="shared" si="0"/>
        <v>0</v>
      </c>
    </row>
    <row r="17" spans="1:19" ht="28.8" x14ac:dyDescent="0.3">
      <c r="A17" s="7" t="s">
        <v>32</v>
      </c>
      <c r="B17" s="4">
        <f>SUM('[1]Организация работы МО'!V17,'[1]Организация работы МО'!AA17,'[1]Организация работы МО'!AF17)</f>
        <v>3</v>
      </c>
      <c r="C17" s="5">
        <f>SUM('[1]Запись к врачам'!V17,'[1]Запись к врачам'!AA17,'[1]Запись к врачам'!AF17)</f>
        <v>1</v>
      </c>
      <c r="D17" s="5">
        <f>SUM('[1]Оформление док-ов'!V17,'[1]Оформление док-ов'!AA17,'[1]Оформление док-ов'!AF17)</f>
        <v>0</v>
      </c>
      <c r="E17" s="5">
        <f>SUM('[1]Диспан-ия-Реаб-ия'!V17,'[1]Диспан-ия-Реаб-ия'!AA17,'[1]Диспан-ия-Реаб-ия'!AF17)</f>
        <v>0</v>
      </c>
      <c r="F17" s="5">
        <f>SUM('[1]Долгое ожидание обслед-ий'!V17,'[1]Долгое ожидание обслед-ий'!AA17,'[1]Долгое ожидание обслед-ий'!AF17)</f>
        <v>0</v>
      </c>
      <c r="G17" s="5">
        <f>SUM('[1]Качество оказания мед. пом.'!V17,'[1]Качество оказания мед. пом.'!AA17,'[1]Качество оказания мед. пом.'!AF17)</f>
        <v>1</v>
      </c>
      <c r="H17" s="5">
        <f>SUM('[1]Отказ в оказ. мед. пом.'!V17,'[1]Отказ в оказ. мед. пом.'!AA17,'[1]Отказ в оказ. мед. пом.'!AF17)</f>
        <v>0</v>
      </c>
      <c r="I17" s="5">
        <f>SUM('[1]Недостат. инфы'!V17,'[1]Недостат. инфы'!AA17,'[1]Недостат. инфы'!AF17)</f>
        <v>0</v>
      </c>
      <c r="J17" s="5">
        <f>SUM('[1]Этика и деонтология'!V17,'[1]Этика и деонтология'!AA17,'[1]Этика и деонтология'!AF17)</f>
        <v>0</v>
      </c>
      <c r="K17" s="5">
        <f>SUM([1]Трансп.доступность!V17,[1]Трансп.доступность!AB17,[1]Трансп.доступность!AG17)</f>
        <v>0</v>
      </c>
      <c r="L17" s="5">
        <f>SUM('[1]Ремонт. Стройка'!V17,'[1]Ремонт. Стройка'!AA17,'[1]Ремонт. Стройка'!AF17)</f>
        <v>0</v>
      </c>
      <c r="M17" s="5">
        <f>SUM([1]Оборудование!V17,[1]Оборудование!AA17,[1]Оборудование!AF17)</f>
        <v>0</v>
      </c>
      <c r="N17" s="5">
        <f>SUM('[1]Лекарственное обеспечение'!V17,'[1]Лекарственное обеспечение'!AA17,'[1]Лекарственное обеспечение'!AF17)</f>
        <v>0</v>
      </c>
      <c r="O17" s="5">
        <f>SUM([1]ВМП!V17,[1]ВМП!AA17,[1]ВМП!AF17)</f>
        <v>0</v>
      </c>
      <c r="P17" s="5">
        <f>SUM('[1]Кадры '!V17,'[1]Кадры '!AA17,'[1]Кадры '!AF17)</f>
        <v>0</v>
      </c>
      <c r="Q17" s="5">
        <f>SUM([1]Благодарности!V17,[1]Благодарности!AA17,[1]Благодарности!AF17)</f>
        <v>0</v>
      </c>
      <c r="R17" s="5">
        <f>SUM([1]Другое!V17,[1]Другое!AA17,[1]Другое!AF17)</f>
        <v>0</v>
      </c>
      <c r="S17" s="14">
        <f t="shared" si="0"/>
        <v>5</v>
      </c>
    </row>
    <row r="18" spans="1:19" x14ac:dyDescent="0.3">
      <c r="A18" s="6" t="s">
        <v>10</v>
      </c>
      <c r="B18" s="4">
        <f>SUM('[1]Организация работы МО'!V18,'[1]Организация работы МО'!AA18,'[1]Организация работы МО'!AF18)</f>
        <v>1</v>
      </c>
      <c r="C18" s="5">
        <f>SUM('[1]Запись к врачам'!V18,'[1]Запись к врачам'!AA18,'[1]Запись к врачам'!AF18)</f>
        <v>0</v>
      </c>
      <c r="D18" s="5">
        <f>SUM('[1]Оформление док-ов'!V18,'[1]Оформление док-ов'!AA18,'[1]Оформление док-ов'!AF18)</f>
        <v>0</v>
      </c>
      <c r="E18" s="5">
        <f>SUM('[1]Диспан-ия-Реаб-ия'!V18,'[1]Диспан-ия-Реаб-ия'!AA18,'[1]Диспан-ия-Реаб-ия'!AF18)</f>
        <v>0</v>
      </c>
      <c r="F18" s="5">
        <f>SUM('[1]Долгое ожидание обслед-ий'!V18,'[1]Долгое ожидание обслед-ий'!AA18,'[1]Долгое ожидание обслед-ий'!AF18)</f>
        <v>0</v>
      </c>
      <c r="G18" s="5">
        <f>SUM('[1]Качество оказания мед. пом.'!V18,'[1]Качество оказания мед. пом.'!AA18,'[1]Качество оказания мед. пом.'!AF18)</f>
        <v>0</v>
      </c>
      <c r="H18" s="5">
        <f>SUM('[1]Отказ в оказ. мед. пом.'!V18,'[1]Отказ в оказ. мед. пом.'!AA18,'[1]Отказ в оказ. мед. пом.'!AF18)</f>
        <v>1</v>
      </c>
      <c r="I18" s="5">
        <f>SUM('[1]Недостат. инфы'!V18,'[1]Недостат. инфы'!AA18,'[1]Недостат. инфы'!AF18)</f>
        <v>0</v>
      </c>
      <c r="J18" s="5">
        <f>SUM('[1]Этика и деонтология'!V18,'[1]Этика и деонтология'!AA18,'[1]Этика и деонтология'!AF18)</f>
        <v>0</v>
      </c>
      <c r="K18" s="5">
        <f>SUM([1]Трансп.доступность!V18,[1]Трансп.доступность!AB18,[1]Трансп.доступность!AG18)</f>
        <v>0</v>
      </c>
      <c r="L18" s="5">
        <f>SUM('[1]Ремонт. Стройка'!V18,'[1]Ремонт. Стройка'!AA18,'[1]Ремонт. Стройка'!AF18)</f>
        <v>0</v>
      </c>
      <c r="M18" s="5">
        <f>SUM([1]Оборудование!V18,[1]Оборудование!AA18,[1]Оборудование!AF18)</f>
        <v>0</v>
      </c>
      <c r="N18" s="5">
        <f>SUM('[1]Лекарственное обеспечение'!V18,'[1]Лекарственное обеспечение'!AA18,'[1]Лекарственное обеспечение'!AF18)</f>
        <v>0</v>
      </c>
      <c r="O18" s="5">
        <f>SUM([1]ВМП!V18,[1]ВМП!AA18,[1]ВМП!AF18)</f>
        <v>0</v>
      </c>
      <c r="P18" s="5">
        <f>SUM('[1]Кадры '!V18,'[1]Кадры '!AA18,'[1]Кадры '!AF18)</f>
        <v>0</v>
      </c>
      <c r="Q18" s="5">
        <f>SUM([1]Благодарности!V18,[1]Благодарности!AA18,[1]Благодарности!AF18)</f>
        <v>0</v>
      </c>
      <c r="R18" s="5">
        <f>SUM([1]Другое!V18,[1]Другое!AA18,[1]Другое!AF18)</f>
        <v>1</v>
      </c>
      <c r="S18" s="14">
        <f t="shared" si="0"/>
        <v>3</v>
      </c>
    </row>
    <row r="19" spans="1:19" x14ac:dyDescent="0.3">
      <c r="A19" s="6" t="s">
        <v>11</v>
      </c>
      <c r="B19" s="4">
        <f>SUM('[1]Организация работы МО'!V19,'[1]Организация работы МО'!AA19,'[1]Организация работы МО'!AF19)</f>
        <v>1</v>
      </c>
      <c r="C19" s="5">
        <f>SUM('[1]Запись к врачам'!V19,'[1]Запись к врачам'!AA19,'[1]Запись к врачам'!AF19)</f>
        <v>0</v>
      </c>
      <c r="D19" s="5">
        <f>SUM('[1]Оформление док-ов'!V19,'[1]Оформление док-ов'!AA19,'[1]Оформление док-ов'!AF19)</f>
        <v>0</v>
      </c>
      <c r="E19" s="5">
        <f>SUM('[1]Диспан-ия-Реаб-ия'!V19,'[1]Диспан-ия-Реаб-ия'!AA19,'[1]Диспан-ия-Реаб-ия'!AF19)</f>
        <v>0</v>
      </c>
      <c r="F19" s="5">
        <f>SUM('[1]Долгое ожидание обслед-ий'!V19,'[1]Долгое ожидание обслед-ий'!AA19,'[1]Долгое ожидание обслед-ий'!AF19)</f>
        <v>0</v>
      </c>
      <c r="G19" s="5">
        <f>SUM('[1]Качество оказания мед. пом.'!V19,'[1]Качество оказания мед. пом.'!AA19,'[1]Качество оказания мед. пом.'!AF19)</f>
        <v>0</v>
      </c>
      <c r="H19" s="5">
        <f>SUM('[1]Отказ в оказ. мед. пом.'!V19,'[1]Отказ в оказ. мед. пом.'!AA19,'[1]Отказ в оказ. мед. пом.'!AF19)</f>
        <v>0</v>
      </c>
      <c r="I19" s="5">
        <f>SUM('[1]Недостат. инфы'!V19,'[1]Недостат. инфы'!AA19,'[1]Недостат. инфы'!AF19)</f>
        <v>0</v>
      </c>
      <c r="J19" s="5">
        <f>SUM('[1]Этика и деонтология'!V19,'[1]Этика и деонтология'!AA19,'[1]Этика и деонтология'!AF19)</f>
        <v>0</v>
      </c>
      <c r="K19" s="5">
        <f>SUM([1]Трансп.доступность!V19,[1]Трансп.доступность!AB19,[1]Трансп.доступность!AG19)</f>
        <v>0</v>
      </c>
      <c r="L19" s="5">
        <f>SUM('[1]Ремонт. Стройка'!V19,'[1]Ремонт. Стройка'!AA19,'[1]Ремонт. Стройка'!AF19)</f>
        <v>0</v>
      </c>
      <c r="M19" s="5">
        <f>SUM([1]Оборудование!V19,[1]Оборудование!AA19,[1]Оборудование!AF19)</f>
        <v>0</v>
      </c>
      <c r="N19" s="5">
        <f>SUM('[1]Лекарственное обеспечение'!V19,'[1]Лекарственное обеспечение'!AA19,'[1]Лекарственное обеспечение'!AF19)</f>
        <v>0</v>
      </c>
      <c r="O19" s="5">
        <f>SUM([1]ВМП!V19,[1]ВМП!AA19,[1]ВМП!AF19)</f>
        <v>0</v>
      </c>
      <c r="P19" s="5">
        <f>SUM('[1]Кадры '!V19,'[1]Кадры '!AA19,'[1]Кадры '!AF19)</f>
        <v>0</v>
      </c>
      <c r="Q19" s="5">
        <f>SUM([1]Благодарности!V19,[1]Благодарности!AA19,[1]Благодарности!AF19)</f>
        <v>4</v>
      </c>
      <c r="R19" s="5">
        <f>SUM([1]Другое!V19,[1]Другое!AA19,[1]Другое!AF19)</f>
        <v>0</v>
      </c>
      <c r="S19" s="14">
        <f t="shared" si="0"/>
        <v>5</v>
      </c>
    </row>
    <row r="20" spans="1:19" x14ac:dyDescent="0.3">
      <c r="A20" s="6" t="s">
        <v>12</v>
      </c>
      <c r="B20" s="4">
        <f>SUM('[1]Организация работы МО'!V20,'[1]Организация работы МО'!AA20,'[1]Организация работы МО'!AF20)</f>
        <v>0</v>
      </c>
      <c r="C20" s="5">
        <f>SUM('[1]Запись к врачам'!V20,'[1]Запись к врачам'!AA20,'[1]Запись к врачам'!AF20)</f>
        <v>0</v>
      </c>
      <c r="D20" s="5">
        <f>SUM('[1]Оформление док-ов'!V20,'[1]Оформление док-ов'!AA20,'[1]Оформление док-ов'!AF20)</f>
        <v>0</v>
      </c>
      <c r="E20" s="5">
        <f>SUM('[1]Диспан-ия-Реаб-ия'!V20,'[1]Диспан-ия-Реаб-ия'!AA20,'[1]Диспан-ия-Реаб-ия'!AF20)</f>
        <v>0</v>
      </c>
      <c r="F20" s="5">
        <f>SUM('[1]Долгое ожидание обслед-ий'!V20,'[1]Долгое ожидание обслед-ий'!AA20,'[1]Долгое ожидание обслед-ий'!AF20)</f>
        <v>0</v>
      </c>
      <c r="G20" s="5">
        <f>SUM('[1]Качество оказания мед. пом.'!V20,'[1]Качество оказания мед. пом.'!AA20,'[1]Качество оказания мед. пом.'!AF20)</f>
        <v>0</v>
      </c>
      <c r="H20" s="5">
        <f>SUM('[1]Отказ в оказ. мед. пом.'!V20,'[1]Отказ в оказ. мед. пом.'!AA20,'[1]Отказ в оказ. мед. пом.'!AF20)</f>
        <v>0</v>
      </c>
      <c r="I20" s="5">
        <f>SUM('[1]Недостат. инфы'!V20,'[1]Недостат. инфы'!AA20,'[1]Недостат. инфы'!AF20)</f>
        <v>0</v>
      </c>
      <c r="J20" s="5">
        <f>SUM('[1]Этика и деонтология'!V20,'[1]Этика и деонтология'!AA20,'[1]Этика и деонтология'!AF20)</f>
        <v>0</v>
      </c>
      <c r="K20" s="5">
        <f>SUM([1]Трансп.доступность!V20,[1]Трансп.доступность!AB20,[1]Трансп.доступность!AG20)</f>
        <v>0</v>
      </c>
      <c r="L20" s="5">
        <f>SUM('[1]Ремонт. Стройка'!V20,'[1]Ремонт. Стройка'!AA20,'[1]Ремонт. Стройка'!AF20)</f>
        <v>0</v>
      </c>
      <c r="M20" s="5">
        <f>SUM([1]Оборудование!V20,[1]Оборудование!AA20,[1]Оборудование!AF20)</f>
        <v>0</v>
      </c>
      <c r="N20" s="5">
        <f>SUM('[1]Лекарственное обеспечение'!V20,'[1]Лекарственное обеспечение'!AA20,'[1]Лекарственное обеспечение'!AF20)</f>
        <v>0</v>
      </c>
      <c r="O20" s="5">
        <f>SUM([1]ВМП!V20,[1]ВМП!AA20,[1]ВМП!AF20)</f>
        <v>0</v>
      </c>
      <c r="P20" s="5">
        <f>SUM('[1]Кадры '!V20,'[1]Кадры '!AA20,'[1]Кадры '!AF20)</f>
        <v>0</v>
      </c>
      <c r="Q20" s="5">
        <f>SUM([1]Благодарности!V20,[1]Благодарности!AA20,[1]Благодарности!AF20)</f>
        <v>0</v>
      </c>
      <c r="R20" s="5">
        <f>SUM([1]Другое!V20,[1]Другое!AA20,[1]Другое!AF20)</f>
        <v>0</v>
      </c>
      <c r="S20" s="14">
        <f t="shared" si="0"/>
        <v>0</v>
      </c>
    </row>
    <row r="21" spans="1:19" x14ac:dyDescent="0.3">
      <c r="A21" s="6" t="s">
        <v>13</v>
      </c>
      <c r="B21" s="4">
        <f>SUM('[1]Организация работы МО'!V21,'[1]Организация работы МО'!AA21,'[1]Организация работы МО'!AF21)</f>
        <v>0</v>
      </c>
      <c r="C21" s="5">
        <f>SUM('[1]Запись к врачам'!V21,'[1]Запись к врачам'!AA21,'[1]Запись к врачам'!AF21)</f>
        <v>0</v>
      </c>
      <c r="D21" s="5">
        <f>SUM('[1]Оформление док-ов'!V21,'[1]Оформление док-ов'!AA21,'[1]Оформление док-ов'!AF21)</f>
        <v>0</v>
      </c>
      <c r="E21" s="5">
        <f>SUM('[1]Диспан-ия-Реаб-ия'!V21,'[1]Диспан-ия-Реаб-ия'!AA21,'[1]Диспан-ия-Реаб-ия'!AF21)</f>
        <v>0</v>
      </c>
      <c r="F21" s="5">
        <f>SUM('[1]Долгое ожидание обслед-ий'!V21,'[1]Долгое ожидание обслед-ий'!AA21,'[1]Долгое ожидание обслед-ий'!AF21)</f>
        <v>0</v>
      </c>
      <c r="G21" s="5">
        <f>SUM('[1]Качество оказания мед. пом.'!V21,'[1]Качество оказания мед. пом.'!AA21,'[1]Качество оказания мед. пом.'!AF21)</f>
        <v>0</v>
      </c>
      <c r="H21" s="5">
        <f>SUM('[1]Отказ в оказ. мед. пом.'!V21,'[1]Отказ в оказ. мед. пом.'!AA21,'[1]Отказ в оказ. мед. пом.'!AF21)</f>
        <v>0</v>
      </c>
      <c r="I21" s="5">
        <f>SUM('[1]Недостат. инфы'!V21,'[1]Недостат. инфы'!AA21,'[1]Недостат. инфы'!AF21)</f>
        <v>0</v>
      </c>
      <c r="J21" s="5">
        <f>SUM('[1]Этика и деонтология'!V21,'[1]Этика и деонтология'!AA21,'[1]Этика и деонтология'!AF21)</f>
        <v>0</v>
      </c>
      <c r="K21" s="5">
        <f>SUM([1]Трансп.доступность!V21,[1]Трансп.доступность!AB21,[1]Трансп.доступность!AG21)</f>
        <v>0</v>
      </c>
      <c r="L21" s="5">
        <f>SUM('[1]Ремонт. Стройка'!V21,'[1]Ремонт. Стройка'!AA21,'[1]Ремонт. Стройка'!AF21)</f>
        <v>0</v>
      </c>
      <c r="M21" s="5">
        <f>SUM([1]Оборудование!V21,[1]Оборудование!AA21,[1]Оборудование!AF21)</f>
        <v>0</v>
      </c>
      <c r="N21" s="5">
        <f>SUM('[1]Лекарственное обеспечение'!V21,'[1]Лекарственное обеспечение'!AA21,'[1]Лекарственное обеспечение'!AF21)</f>
        <v>0</v>
      </c>
      <c r="O21" s="5">
        <f>SUM([1]ВМП!V21,[1]ВМП!AA21,[1]ВМП!AF21)</f>
        <v>0</v>
      </c>
      <c r="P21" s="5">
        <f>SUM('[1]Кадры '!V21,'[1]Кадры '!AA21,'[1]Кадры '!AF21)</f>
        <v>0</v>
      </c>
      <c r="Q21" s="5">
        <f>SUM([1]Благодарности!V21,[1]Благодарности!AA21,[1]Благодарности!AF21)</f>
        <v>0</v>
      </c>
      <c r="R21" s="5">
        <f>SUM([1]Другое!V21,[1]Другое!AA21,[1]Другое!AF21)</f>
        <v>1</v>
      </c>
      <c r="S21" s="14">
        <f t="shared" si="0"/>
        <v>1</v>
      </c>
    </row>
    <row r="22" spans="1:19" x14ac:dyDescent="0.3">
      <c r="A22" s="6" t="s">
        <v>31</v>
      </c>
      <c r="B22" s="4">
        <f>SUM('[1]Организация работы МО'!V22,'[1]Организация работы МО'!AA22,'[1]Организация работы МО'!AF22)</f>
        <v>8</v>
      </c>
      <c r="C22" s="5">
        <f>SUM('[1]Запись к врачам'!V22,'[1]Запись к врачам'!AA22,'[1]Запись к врачам'!AF22)</f>
        <v>2</v>
      </c>
      <c r="D22" s="5">
        <f>SUM('[1]Оформление док-ов'!V22,'[1]Оформление док-ов'!AA22,'[1]Оформление док-ов'!AF22)</f>
        <v>0</v>
      </c>
      <c r="E22" s="5">
        <f>SUM('[1]Диспан-ия-Реаб-ия'!V22,'[1]Диспан-ия-Реаб-ия'!AA22,'[1]Диспан-ия-Реаб-ия'!AF22)</f>
        <v>0</v>
      </c>
      <c r="F22" s="5">
        <f>SUM('[1]Долгое ожидание обслед-ий'!V22,'[1]Долгое ожидание обслед-ий'!AA22,'[1]Долгое ожидание обслед-ий'!AF22)</f>
        <v>0</v>
      </c>
      <c r="G22" s="5">
        <f>SUM('[1]Качество оказания мед. пом.'!V22,'[1]Качество оказания мед. пом.'!AA22,'[1]Качество оказания мед. пом.'!AF22)</f>
        <v>0</v>
      </c>
      <c r="H22" s="5">
        <f>SUM('[1]Отказ в оказ. мед. пом.'!V22,'[1]Отказ в оказ. мед. пом.'!AA22,'[1]Отказ в оказ. мед. пом.'!AF22)</f>
        <v>0</v>
      </c>
      <c r="I22" s="5">
        <f>SUM('[1]Недостат. инфы'!V22,'[1]Недостат. инфы'!AA22,'[1]Недостат. инфы'!AF22)</f>
        <v>0</v>
      </c>
      <c r="J22" s="5">
        <f>SUM('[1]Этика и деонтология'!V22,'[1]Этика и деонтология'!AA22,'[1]Этика и деонтология'!AF22)</f>
        <v>1</v>
      </c>
      <c r="K22" s="5">
        <f>SUM([1]Трансп.доступность!V22,[1]Трансп.доступность!AB22,[1]Трансп.доступность!AG22)</f>
        <v>0</v>
      </c>
      <c r="L22" s="5">
        <f>SUM('[1]Ремонт. Стройка'!V22,'[1]Ремонт. Стройка'!AA22,'[1]Ремонт. Стройка'!AF22)</f>
        <v>0</v>
      </c>
      <c r="M22" s="5">
        <f>SUM([1]Оборудование!V22,[1]Оборудование!AA22,[1]Оборудование!AF22)</f>
        <v>0</v>
      </c>
      <c r="N22" s="5">
        <f>SUM('[1]Лекарственное обеспечение'!V22,'[1]Лекарственное обеспечение'!AA22,'[1]Лекарственное обеспечение'!AF22)</f>
        <v>0</v>
      </c>
      <c r="O22" s="5">
        <f>SUM([1]ВМП!V22,[1]ВМП!AA22,[1]ВМП!AF22)</f>
        <v>0</v>
      </c>
      <c r="P22" s="5">
        <f>SUM('[1]Кадры '!V22,'[1]Кадры '!AA22,'[1]Кадры '!AF22)</f>
        <v>0</v>
      </c>
      <c r="Q22" s="5">
        <f>SUM([1]Благодарности!V22,[1]Благодарности!AA22,[1]Благодарности!AF22)</f>
        <v>0</v>
      </c>
      <c r="R22" s="5">
        <f>SUM([1]Другое!V22,[1]Другое!AA22,[1]Другое!AF22)</f>
        <v>0</v>
      </c>
      <c r="S22" s="14">
        <f t="shared" si="0"/>
        <v>11</v>
      </c>
    </row>
    <row r="23" spans="1:19" ht="28.8" x14ac:dyDescent="0.3">
      <c r="A23" s="7" t="s">
        <v>14</v>
      </c>
      <c r="B23" s="4">
        <f>SUM('[1]Организация работы МО'!V23,'[1]Организация работы МО'!AA23,'[1]Организация работы МО'!AF23)</f>
        <v>0</v>
      </c>
      <c r="C23" s="5">
        <f>SUM('[1]Запись к врачам'!V23,'[1]Запись к врачам'!AA23,'[1]Запись к врачам'!AF23)</f>
        <v>0</v>
      </c>
      <c r="D23" s="5">
        <f>SUM('[1]Оформление док-ов'!V23,'[1]Оформление док-ов'!AA23,'[1]Оформление док-ов'!AF23)</f>
        <v>0</v>
      </c>
      <c r="E23" s="5">
        <f>SUM('[1]Диспан-ия-Реаб-ия'!V23,'[1]Диспан-ия-Реаб-ия'!AA23,'[1]Диспан-ия-Реаб-ия'!AF23)</f>
        <v>0</v>
      </c>
      <c r="F23" s="5">
        <f>SUM('[1]Долгое ожидание обслед-ий'!V23,'[1]Долгое ожидание обслед-ий'!AA23,'[1]Долгое ожидание обслед-ий'!AF23)</f>
        <v>0</v>
      </c>
      <c r="G23" s="5">
        <f>SUM('[1]Качество оказания мед. пом.'!V23,'[1]Качество оказания мед. пом.'!AA23,'[1]Качество оказания мед. пом.'!AF23)</f>
        <v>0</v>
      </c>
      <c r="H23" s="5">
        <f>SUM('[1]Отказ в оказ. мед. пом.'!V23,'[1]Отказ в оказ. мед. пом.'!AA23,'[1]Отказ в оказ. мед. пом.'!AF23)</f>
        <v>0</v>
      </c>
      <c r="I23" s="5">
        <f>SUM('[1]Недостат. инфы'!V23,'[1]Недостат. инфы'!AA23,'[1]Недостат. инфы'!AF23)</f>
        <v>0</v>
      </c>
      <c r="J23" s="5">
        <f>SUM('[1]Этика и деонтология'!V23,'[1]Этика и деонтология'!AA23,'[1]Этика и деонтология'!AF23)</f>
        <v>0</v>
      </c>
      <c r="K23" s="5">
        <f>SUM([1]Трансп.доступность!V23,[1]Трансп.доступность!AB23,[1]Трансп.доступность!AG23)</f>
        <v>0</v>
      </c>
      <c r="L23" s="5">
        <f>SUM('[1]Ремонт. Стройка'!V23,'[1]Ремонт. Стройка'!AA23,'[1]Ремонт. Стройка'!AF23)</f>
        <v>0</v>
      </c>
      <c r="M23" s="5">
        <f>SUM([1]Оборудование!V23,[1]Оборудование!AA23,[1]Оборудование!AF23)</f>
        <v>0</v>
      </c>
      <c r="N23" s="5">
        <f>SUM('[1]Лекарственное обеспечение'!V23,'[1]Лекарственное обеспечение'!AA23,'[1]Лекарственное обеспечение'!AF23)</f>
        <v>0</v>
      </c>
      <c r="O23" s="5">
        <f>SUM([1]ВМП!V23,[1]ВМП!AA23,[1]ВМП!AF23)</f>
        <v>0</v>
      </c>
      <c r="P23" s="5">
        <f>SUM('[1]Кадры '!V23,'[1]Кадры '!AA23,'[1]Кадры '!AF23)</f>
        <v>0</v>
      </c>
      <c r="Q23" s="5">
        <f>SUM([1]Благодарности!V23,[1]Благодарности!AA23,[1]Благодарности!AF23)</f>
        <v>0</v>
      </c>
      <c r="R23" s="5">
        <f>SUM([1]Другое!V23,[1]Другое!AA23,[1]Другое!AF23)</f>
        <v>0</v>
      </c>
      <c r="S23" s="14">
        <f t="shared" si="0"/>
        <v>0</v>
      </c>
    </row>
    <row r="24" spans="1:19" x14ac:dyDescent="0.3">
      <c r="A24" s="6" t="s">
        <v>15</v>
      </c>
      <c r="B24" s="4">
        <f>SUM('[1]Организация работы МО'!V24,'[1]Организация работы МО'!AA24,'[1]Организация работы МО'!AF24)</f>
        <v>0</v>
      </c>
      <c r="C24" s="5">
        <f>SUM('[1]Запись к врачам'!V24,'[1]Запись к врачам'!AA24,'[1]Запись к врачам'!AF24)</f>
        <v>0</v>
      </c>
      <c r="D24" s="5">
        <f>SUM('[1]Оформление док-ов'!V24,'[1]Оформление док-ов'!AA24,'[1]Оформление док-ов'!AF24)</f>
        <v>0</v>
      </c>
      <c r="E24" s="5">
        <f>SUM('[1]Диспан-ия-Реаб-ия'!V24,'[1]Диспан-ия-Реаб-ия'!AA24,'[1]Диспан-ия-Реаб-ия'!AF24)</f>
        <v>0</v>
      </c>
      <c r="F24" s="5">
        <f>SUM('[1]Долгое ожидание обслед-ий'!V24,'[1]Долгое ожидание обслед-ий'!AA24,'[1]Долгое ожидание обслед-ий'!AF24)</f>
        <v>0</v>
      </c>
      <c r="G24" s="5">
        <f>SUM('[1]Качество оказания мед. пом.'!V24,'[1]Качество оказания мед. пом.'!AA24,'[1]Качество оказания мед. пом.'!AF24)</f>
        <v>0</v>
      </c>
      <c r="H24" s="5">
        <f>SUM('[1]Отказ в оказ. мед. пом.'!V24,'[1]Отказ в оказ. мед. пом.'!AA24,'[1]Отказ в оказ. мед. пом.'!AF24)</f>
        <v>0</v>
      </c>
      <c r="I24" s="5">
        <f>SUM('[1]Недостат. инфы'!V24,'[1]Недостат. инфы'!AA24,'[1]Недостат. инфы'!AF24)</f>
        <v>0</v>
      </c>
      <c r="J24" s="5">
        <f>SUM('[1]Этика и деонтология'!V24,'[1]Этика и деонтология'!AA24,'[1]Этика и деонтология'!AF24)</f>
        <v>0</v>
      </c>
      <c r="K24" s="5">
        <f>SUM([1]Трансп.доступность!V24,[1]Трансп.доступность!AB24,[1]Трансп.доступность!AG24)</f>
        <v>0</v>
      </c>
      <c r="L24" s="5">
        <f>SUM('[1]Ремонт. Стройка'!V24,'[1]Ремонт. Стройка'!AA24,'[1]Ремонт. Стройка'!AF24)</f>
        <v>0</v>
      </c>
      <c r="M24" s="5">
        <f>SUM([1]Оборудование!V24,[1]Оборудование!AA24,[1]Оборудование!AF24)</f>
        <v>0</v>
      </c>
      <c r="N24" s="5">
        <f>SUM('[1]Лекарственное обеспечение'!V24,'[1]Лекарственное обеспечение'!AA24,'[1]Лекарственное обеспечение'!AF24)</f>
        <v>0</v>
      </c>
      <c r="O24" s="5">
        <f>SUM([1]ВМП!V24,[1]ВМП!AA24,[1]ВМП!AF24)</f>
        <v>0</v>
      </c>
      <c r="P24" s="5">
        <f>SUM('[1]Кадры '!V24,'[1]Кадры '!AA24,'[1]Кадры '!AF24)</f>
        <v>0</v>
      </c>
      <c r="Q24" s="5">
        <f>SUM([1]Благодарности!V24,[1]Благодарности!AA24,[1]Благодарности!AF24)</f>
        <v>0</v>
      </c>
      <c r="R24" s="5">
        <f>SUM([1]Другое!V24,[1]Другое!AA24,[1]Другое!AF24)</f>
        <v>0</v>
      </c>
      <c r="S24" s="14">
        <f t="shared" si="0"/>
        <v>0</v>
      </c>
    </row>
    <row r="25" spans="1:19" x14ac:dyDescent="0.3">
      <c r="A25" s="7" t="s">
        <v>16</v>
      </c>
      <c r="B25" s="4">
        <f>SUM('[1]Организация работы МО'!V25,'[1]Организация работы МО'!AA25,'[1]Организация работы МО'!AF25)</f>
        <v>1</v>
      </c>
      <c r="C25" s="5">
        <f>SUM('[1]Запись к врачам'!V25,'[1]Запись к врачам'!AA25,'[1]Запись к врачам'!AF25)</f>
        <v>0</v>
      </c>
      <c r="D25" s="5">
        <f>SUM('[1]Оформление док-ов'!V25,'[1]Оформление док-ов'!AA25,'[1]Оформление док-ов'!AF25)</f>
        <v>0</v>
      </c>
      <c r="E25" s="5">
        <f>SUM('[1]Диспан-ия-Реаб-ия'!V25,'[1]Диспан-ия-Реаб-ия'!AA25,'[1]Диспан-ия-Реаб-ия'!AF25)</f>
        <v>0</v>
      </c>
      <c r="F25" s="5">
        <f>SUM('[1]Долгое ожидание обслед-ий'!V25,'[1]Долгое ожидание обслед-ий'!AA25,'[1]Долгое ожидание обслед-ий'!AF25)</f>
        <v>0</v>
      </c>
      <c r="G25" s="5">
        <f>SUM('[1]Качество оказания мед. пом.'!V25,'[1]Качество оказания мед. пом.'!AA25,'[1]Качество оказания мед. пом.'!AF25)</f>
        <v>0</v>
      </c>
      <c r="H25" s="5">
        <f>SUM('[1]Отказ в оказ. мед. пом.'!V25,'[1]Отказ в оказ. мед. пом.'!AA25,'[1]Отказ в оказ. мед. пом.'!AF25)</f>
        <v>0</v>
      </c>
      <c r="I25" s="5">
        <f>SUM('[1]Недостат. инфы'!V25,'[1]Недостат. инфы'!AA25,'[1]Недостат. инфы'!AF25)</f>
        <v>0</v>
      </c>
      <c r="J25" s="5">
        <f>SUM('[1]Этика и деонтология'!V25,'[1]Этика и деонтология'!AA25,'[1]Этика и деонтология'!AF25)</f>
        <v>0</v>
      </c>
      <c r="K25" s="5">
        <f>SUM([1]Трансп.доступность!V25,[1]Трансп.доступность!AB25,[1]Трансп.доступность!AG25)</f>
        <v>0</v>
      </c>
      <c r="L25" s="5">
        <f>SUM('[1]Ремонт. Стройка'!V25,'[1]Ремонт. Стройка'!AA25,'[1]Ремонт. Стройка'!AF25)</f>
        <v>0</v>
      </c>
      <c r="M25" s="5">
        <f>SUM([1]Оборудование!V25,[1]Оборудование!AA25,[1]Оборудование!AF25)</f>
        <v>0</v>
      </c>
      <c r="N25" s="5">
        <f>SUM('[1]Лекарственное обеспечение'!V25,'[1]Лекарственное обеспечение'!AA25,'[1]Лекарственное обеспечение'!AF25)</f>
        <v>0</v>
      </c>
      <c r="O25" s="5">
        <f>SUM([1]ВМП!V25,[1]ВМП!AA25,[1]ВМП!AF25)</f>
        <v>0</v>
      </c>
      <c r="P25" s="5">
        <f>SUM('[1]Кадры '!V25,'[1]Кадры '!AA25,'[1]Кадры '!AF25)</f>
        <v>0</v>
      </c>
      <c r="Q25" s="5">
        <f>SUM([1]Благодарности!V25,[1]Благодарности!AA25,[1]Благодарности!AF25)</f>
        <v>0</v>
      </c>
      <c r="R25" s="5">
        <f>SUM([1]Другое!V25,[1]Другое!AA25,[1]Другое!AF25)</f>
        <v>0</v>
      </c>
      <c r="S25" s="14">
        <f t="shared" si="0"/>
        <v>1</v>
      </c>
    </row>
    <row r="26" spans="1:19" x14ac:dyDescent="0.3">
      <c r="A26" s="6" t="s">
        <v>19</v>
      </c>
      <c r="B26" s="4">
        <f>SUM('[1]Организация работы МО'!V26,'[1]Организация работы МО'!AA26,'[1]Организация работы МО'!AF26)</f>
        <v>11</v>
      </c>
      <c r="C26" s="5">
        <f>SUM('[1]Запись к врачам'!V26,'[1]Запись к врачам'!AA26,'[1]Запись к врачам'!AF26)</f>
        <v>1</v>
      </c>
      <c r="D26" s="5">
        <f>SUM('[1]Оформление док-ов'!V26,'[1]Оформление док-ов'!AA26,'[1]Оформление док-ов'!AF26)</f>
        <v>0</v>
      </c>
      <c r="E26" s="5">
        <f>SUM('[1]Диспан-ия-Реаб-ия'!V26,'[1]Диспан-ия-Реаб-ия'!AA26,'[1]Диспан-ия-Реаб-ия'!AF26)</f>
        <v>0</v>
      </c>
      <c r="F26" s="5">
        <f>SUM('[1]Долгое ожидание обслед-ий'!V26,'[1]Долгое ожидание обслед-ий'!AA26,'[1]Долгое ожидание обслед-ий'!AF26)</f>
        <v>0</v>
      </c>
      <c r="G26" s="5">
        <f>SUM('[1]Качество оказания мед. пом.'!V26,'[1]Качество оказания мед. пом.'!AA26,'[1]Качество оказания мед. пом.'!AF26)</f>
        <v>0</v>
      </c>
      <c r="H26" s="5">
        <f>SUM('[1]Отказ в оказ. мед. пом.'!V26,'[1]Отказ в оказ. мед. пом.'!AA26,'[1]Отказ в оказ. мед. пом.'!AF26)</f>
        <v>0</v>
      </c>
      <c r="I26" s="5">
        <f>SUM('[1]Недостат. инфы'!V26,'[1]Недостат. инфы'!AA26,'[1]Недостат. инфы'!AF26)</f>
        <v>0</v>
      </c>
      <c r="J26" s="5">
        <f>SUM('[1]Этика и деонтология'!V26,'[1]Этика и деонтология'!AA26,'[1]Этика и деонтология'!AF26)</f>
        <v>0</v>
      </c>
      <c r="K26" s="5">
        <f>SUM([1]Трансп.доступность!V26,[1]Трансп.доступность!AB26,[1]Трансп.доступность!AG26)</f>
        <v>0</v>
      </c>
      <c r="L26" s="5">
        <f>SUM('[1]Ремонт. Стройка'!V26,'[1]Ремонт. Стройка'!AA26,'[1]Ремонт. Стройка'!AF26)</f>
        <v>0</v>
      </c>
      <c r="M26" s="5">
        <f>SUM([1]Оборудование!V26,[1]Оборудование!AA26,[1]Оборудование!AF26)</f>
        <v>0</v>
      </c>
      <c r="N26" s="5">
        <f>SUM('[1]Лекарственное обеспечение'!V26,'[1]Лекарственное обеспечение'!AA26,'[1]Лекарственное обеспечение'!AF26)</f>
        <v>18</v>
      </c>
      <c r="O26" s="5">
        <f>SUM([1]ВМП!V26,[1]ВМП!AA26,[1]ВМП!AF26)</f>
        <v>7</v>
      </c>
      <c r="P26" s="5">
        <f>SUM('[1]Кадры '!V26,'[1]Кадры '!AA26,'[1]Кадры '!AF26)</f>
        <v>21</v>
      </c>
      <c r="Q26" s="5">
        <f>SUM([1]Благодарности!V26,[1]Благодарности!AA26,[1]Благодарности!AF26)</f>
        <v>2</v>
      </c>
      <c r="R26" s="5">
        <f>SUM([1]Другое!V26,[1]Другое!AA26,[1]Другое!AF26)</f>
        <v>54</v>
      </c>
      <c r="S26" s="14">
        <f t="shared" si="0"/>
        <v>114</v>
      </c>
    </row>
    <row r="27" spans="1:19" x14ac:dyDescent="0.3">
      <c r="A27" s="6" t="s">
        <v>17</v>
      </c>
      <c r="B27" s="4">
        <f>SUM('[1]Организация работы МО'!V27,'[1]Организация работы МО'!AA27,'[1]Организация работы МО'!AF27)</f>
        <v>8</v>
      </c>
      <c r="C27" s="5">
        <f>SUM('[1]Запись к врачам'!V27,'[1]Запись к врачам'!AA27,'[1]Запись к врачам'!AF27)</f>
        <v>1</v>
      </c>
      <c r="D27" s="5">
        <f>SUM('[1]Оформление док-ов'!V27,'[1]Оформление док-ов'!AA27,'[1]Оформление док-ов'!AF27)</f>
        <v>2</v>
      </c>
      <c r="E27" s="5">
        <f>SUM('[1]Диспан-ия-Реаб-ия'!V27,'[1]Диспан-ия-Реаб-ия'!AA27,'[1]Диспан-ия-Реаб-ия'!AF27)</f>
        <v>1</v>
      </c>
      <c r="F27" s="5">
        <f>SUM('[1]Долгое ожидание обслед-ий'!V27,'[1]Долгое ожидание обслед-ий'!AA27,'[1]Долгое ожидание обслед-ий'!AF27)</f>
        <v>0</v>
      </c>
      <c r="G27" s="5">
        <f>SUM('[1]Качество оказания мед. пом.'!V27,'[1]Качество оказания мед. пом.'!AA27,'[1]Качество оказания мед. пом.'!AF27)</f>
        <v>4</v>
      </c>
      <c r="H27" s="5">
        <f>SUM('[1]Отказ в оказ. мед. пом.'!V27,'[1]Отказ в оказ. мед. пом.'!AA27,'[1]Отказ в оказ. мед. пом.'!AF27)</f>
        <v>1</v>
      </c>
      <c r="I27" s="5">
        <f>SUM('[1]Недостат. инфы'!V27,'[1]Недостат. инфы'!AA27,'[1]Недостат. инфы'!AF27)</f>
        <v>0</v>
      </c>
      <c r="J27" s="5">
        <f>SUM('[1]Этика и деонтология'!V27,'[1]Этика и деонтология'!AA27,'[1]Этика и деонтология'!AF27)</f>
        <v>2</v>
      </c>
      <c r="K27" s="5">
        <f>SUM([1]Трансп.доступность!V27,[1]Трансп.доступность!AB27,[1]Трансп.доступность!AG27)</f>
        <v>0</v>
      </c>
      <c r="L27" s="5">
        <f>SUM('[1]Ремонт. Стройка'!V27,'[1]Ремонт. Стройка'!AA27,'[1]Ремонт. Стройка'!AF27)</f>
        <v>0</v>
      </c>
      <c r="M27" s="5">
        <f>SUM([1]Оборудование!V27,[1]Оборудование!AA27,[1]Оборудование!AF27)</f>
        <v>0</v>
      </c>
      <c r="N27" s="5">
        <f>SUM('[1]Лекарственное обеспечение'!V27,'[1]Лекарственное обеспечение'!AA27,'[1]Лекарственное обеспечение'!AF27)</f>
        <v>0</v>
      </c>
      <c r="O27" s="5">
        <f>SUM([1]ВМП!V27,[1]ВМП!AA27,[1]ВМП!AF27)</f>
        <v>0</v>
      </c>
      <c r="P27" s="5">
        <f>SUM('[1]Кадры '!V27,'[1]Кадры '!AA27,'[1]Кадры '!AF27)</f>
        <v>0</v>
      </c>
      <c r="Q27" s="5">
        <f>SUM([1]Благодарности!V27,[1]Благодарности!AA27,[1]Благодарности!AF27)</f>
        <v>20</v>
      </c>
      <c r="R27" s="5">
        <f>SUM([1]Другое!V27,[1]Другое!AA27,[1]Другое!AF27)</f>
        <v>15</v>
      </c>
      <c r="S27" s="14">
        <f t="shared" si="0"/>
        <v>54</v>
      </c>
    </row>
    <row r="28" spans="1:19" ht="15" thickBot="1" x14ac:dyDescent="0.35">
      <c r="A28" s="8" t="s">
        <v>43</v>
      </c>
      <c r="B28" s="4">
        <f>SUM('[1]Организация работы МО'!V28,'[1]Организация работы МО'!AA28,'[1]Организация работы МО'!AF28)</f>
        <v>0</v>
      </c>
      <c r="C28" s="5">
        <f>SUM('[1]Запись к врачам'!V28,'[1]Запись к врачам'!AA28,'[1]Запись к врачам'!AF28)</f>
        <v>0</v>
      </c>
      <c r="D28" s="5">
        <f>SUM('[1]Оформление док-ов'!V28,'[1]Оформление док-ов'!AA28,'[1]Оформление док-ов'!AF28)</f>
        <v>0</v>
      </c>
      <c r="E28" s="5">
        <f>SUM('[1]Диспан-ия-Реаб-ия'!V28,'[1]Диспан-ия-Реаб-ия'!AA28,'[1]Диспан-ия-Реаб-ия'!AF28)</f>
        <v>0</v>
      </c>
      <c r="F28" s="5">
        <f>SUM('[1]Долгое ожидание обслед-ий'!V28,'[1]Долгое ожидание обслед-ий'!AA28,'[1]Долгое ожидание обслед-ий'!AF28)</f>
        <v>0</v>
      </c>
      <c r="G28" s="5">
        <f>SUM('[1]Качество оказания мед. пом.'!V28,'[1]Качество оказания мед. пом.'!AA28,'[1]Качество оказания мед. пом.'!AF28)</f>
        <v>0</v>
      </c>
      <c r="H28" s="5">
        <f>SUM('[1]Отказ в оказ. мед. пом.'!V28,'[1]Отказ в оказ. мед. пом.'!AA28,'[1]Отказ в оказ. мед. пом.'!AF28)</f>
        <v>0</v>
      </c>
      <c r="I28" s="5">
        <f>SUM('[1]Недостат. инфы'!V28,'[1]Недостат. инфы'!AA28,'[1]Недостат. инфы'!AF28)</f>
        <v>0</v>
      </c>
      <c r="J28" s="5">
        <f>SUM('[1]Этика и деонтология'!V28,'[1]Этика и деонтология'!AA28,'[1]Этика и деонтология'!AF28)</f>
        <v>0</v>
      </c>
      <c r="K28" s="5">
        <f>SUM([1]Трансп.доступность!V28,[1]Трансп.доступность!AB28,[1]Трансп.доступность!AG28)</f>
        <v>0</v>
      </c>
      <c r="L28" s="5">
        <f>SUM('[1]Ремонт. Стройка'!V28,'[1]Ремонт. Стройка'!AA28,'[1]Ремонт. Стройка'!AF28)</f>
        <v>0</v>
      </c>
      <c r="M28" s="5">
        <f>SUM([1]Оборудование!V28,[1]Оборудование!AA28,[1]Оборудование!AF28)</f>
        <v>0</v>
      </c>
      <c r="N28" s="5">
        <f>SUM('[1]Лекарственное обеспечение'!V28,'[1]Лекарственное обеспечение'!AA28,'[1]Лекарственное обеспечение'!AF28)</f>
        <v>0</v>
      </c>
      <c r="O28" s="5">
        <f>SUM([1]ВМП!V28,[1]ВМП!AA28,[1]ВМП!AF28)</f>
        <v>0</v>
      </c>
      <c r="P28" s="5">
        <f>SUM('[1]Кадры '!V28,'[1]Кадры '!AA28,'[1]Кадры '!AF28)</f>
        <v>0</v>
      </c>
      <c r="Q28" s="5">
        <f>SUM([1]Благодарности!V28,[1]Благодарности!AA28,[1]Благодарности!AF28)</f>
        <v>0</v>
      </c>
      <c r="R28" s="5">
        <f>SUM([1]Другое!V28,[1]Другое!AA28,[1]Другое!AF28)</f>
        <v>0</v>
      </c>
      <c r="S28" s="14">
        <f t="shared" si="0"/>
        <v>0</v>
      </c>
    </row>
    <row r="29" spans="1:19" ht="15" thickBot="1" x14ac:dyDescent="0.35">
      <c r="A29" s="9" t="s">
        <v>18</v>
      </c>
      <c r="B29" s="15">
        <f t="shared" ref="B29:R29" si="1">SUM(B4:B28)</f>
        <v>164</v>
      </c>
      <c r="C29" s="16">
        <f t="shared" si="1"/>
        <v>35</v>
      </c>
      <c r="D29" s="16">
        <f t="shared" si="1"/>
        <v>3</v>
      </c>
      <c r="E29" s="16">
        <f t="shared" si="1"/>
        <v>4</v>
      </c>
      <c r="F29" s="16">
        <f t="shared" si="1"/>
        <v>10</v>
      </c>
      <c r="G29" s="16">
        <f t="shared" si="1"/>
        <v>20</v>
      </c>
      <c r="H29" s="16">
        <f t="shared" si="1"/>
        <v>15</v>
      </c>
      <c r="I29" s="16">
        <f t="shared" si="1"/>
        <v>0</v>
      </c>
      <c r="J29" s="16">
        <f t="shared" si="1"/>
        <v>12</v>
      </c>
      <c r="K29" s="16">
        <f t="shared" si="1"/>
        <v>0</v>
      </c>
      <c r="L29" s="16">
        <f t="shared" si="1"/>
        <v>3</v>
      </c>
      <c r="M29" s="16">
        <f t="shared" si="1"/>
        <v>2</v>
      </c>
      <c r="N29" s="16">
        <f t="shared" si="1"/>
        <v>22</v>
      </c>
      <c r="O29" s="16">
        <f t="shared" si="1"/>
        <v>7</v>
      </c>
      <c r="P29" s="16">
        <f t="shared" si="1"/>
        <v>25</v>
      </c>
      <c r="Q29" s="16">
        <f t="shared" si="1"/>
        <v>63</v>
      </c>
      <c r="R29" s="16">
        <f t="shared" si="1"/>
        <v>92</v>
      </c>
      <c r="S29" s="17">
        <f t="shared" si="0"/>
        <v>477</v>
      </c>
    </row>
    <row r="30" spans="1:19" ht="15" thickTop="1" x14ac:dyDescent="0.3"/>
  </sheetData>
  <mergeCells count="19">
    <mergeCell ref="R1:R3"/>
    <mergeCell ref="S1:S3"/>
    <mergeCell ref="H1:H3"/>
    <mergeCell ref="I1:I3"/>
    <mergeCell ref="J1:J3"/>
    <mergeCell ref="K1:K3"/>
    <mergeCell ref="L1:L3"/>
    <mergeCell ref="M1:M3"/>
    <mergeCell ref="A1:A3"/>
    <mergeCell ref="N1:N3"/>
    <mergeCell ref="O1:O3"/>
    <mergeCell ref="P1:P3"/>
    <mergeCell ref="Q1:Q3"/>
    <mergeCell ref="B1:B3"/>
    <mergeCell ref="C1:C3"/>
    <mergeCell ref="D1:D3"/>
    <mergeCell ref="E1:E3"/>
    <mergeCell ref="F1:F3"/>
    <mergeCell ref="G1:G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2025-10-02T11:30:02Z</dcterms:modified>
</cp:coreProperties>
</file>